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Z:\Budget\Historical Analyses\2025\Property Tax Reimbursements\"/>
    </mc:Choice>
  </mc:AlternateContent>
  <xr:revisionPtr revIDLastSave="0" documentId="13_ncr:1_{23719610-30BD-40FA-8EA5-E5398E9C85F0}" xr6:coauthVersionLast="47" xr6:coauthVersionMax="47" xr10:uidLastSave="{00000000-0000-0000-0000-000000000000}"/>
  <bookViews>
    <workbookView xWindow="30" yWindow="390" windowWidth="28770" windowHeight="15450" activeTab="1" xr2:uid="{049C6B91-F53F-4832-B6B5-6812F5853961}"/>
  </bookViews>
  <sheets>
    <sheet name="Tax Relief Trust Fund" sheetId="1" r:id="rId1"/>
    <sheet name="Homestead Exemption Fun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1" l="1"/>
  <c r="H44" i="1"/>
  <c r="H43" i="1"/>
  <c r="H42" i="1"/>
</calcChain>
</file>

<file path=xl/sharedStrings.xml><?xml version="1.0" encoding="utf-8"?>
<sst xmlns="http://schemas.openxmlformats.org/spreadsheetml/2006/main" count="90" uniqueCount="88">
  <si>
    <t>TAX RELIEF TRUST FUND</t>
  </si>
  <si>
    <t>FISCAL YEAR</t>
  </si>
  <si>
    <t>HOMESTEAD EXEMPTION</t>
  </si>
  <si>
    <t>MERCHANT'S INVENTORY TAX</t>
  </si>
  <si>
    <t>RESIDENTIAL SCHOOL OPER. EXEMPTION</t>
  </si>
  <si>
    <t>MANUF. DEPRECIATION</t>
  </si>
  <si>
    <t>MANUF. VALUE EXEMPTION</t>
  </si>
  <si>
    <t>TOTAL REIMBURSEMENTS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</si>
  <si>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</si>
  <si>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</si>
  <si>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</si>
  <si>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</si>
  <si>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</si>
  <si>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</si>
  <si>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</si>
  <si>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</si>
  <si>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</si>
  <si>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</si>
  <si>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</si>
  <si>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</si>
  <si>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</si>
  <si>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</si>
  <si>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</si>
  <si>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1999-2000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</si>
  <si>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</si>
  <si>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</si>
  <si>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</si>
  <si>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</si>
  <si>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</si>
  <si>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</si>
  <si>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</si>
  <si>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</si>
  <si>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</si>
  <si>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</si>
  <si>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</si>
  <si>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</si>
  <si>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</si>
  <si>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</si>
  <si>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</si>
  <si>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</si>
  <si>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</si>
  <si>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</si>
  <si>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</si>
  <si>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</si>
  <si>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</si>
  <si>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</si>
  <si>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</si>
  <si>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</si>
  <si>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Updated</t>
  </si>
  <si>
    <t>Notes:</t>
  </si>
  <si>
    <t>Tax Relief Trust Fund provides reimbursements to local governments for property tax exemptions.</t>
  </si>
  <si>
    <t>Fund does not include the Homestead Exemption Fund reimbursements for school operating exemptions pursuant to Act 388 of 2006</t>
  </si>
  <si>
    <t>Reflects budgeted reimbursement amounts</t>
  </si>
  <si>
    <t>2024-25</t>
  </si>
  <si>
    <t>Source:  Appropriations Act</t>
  </si>
  <si>
    <t>TIER III REVENUE INCLUDING INTEREST    (1% SALES TAX)</t>
  </si>
  <si>
    <t>TIER III EXPENDITURE</t>
  </si>
  <si>
    <t>$2.5M MINIMUM DISBURSEMENT</t>
  </si>
  <si>
    <t>TIER III EXPENDITURE WITH $2.5M</t>
  </si>
  <si>
    <t>(SHORTFALL)/ OVERAGE</t>
  </si>
  <si>
    <t xml:space="preserve">Col 2
</t>
  </si>
  <si>
    <t xml:space="preserve">Col 3
</t>
  </si>
  <si>
    <t xml:space="preserve">Col 4
</t>
  </si>
  <si>
    <t>Col 5
[Col 3+ Col 4]</t>
  </si>
  <si>
    <t>Col 6
[Col 2 - Col 5]</t>
  </si>
  <si>
    <t>FY 07-08</t>
  </si>
  <si>
    <t>FY 08-09</t>
  </si>
  <si>
    <t>FY 09-10</t>
  </si>
  <si>
    <t>FY 10-11</t>
  </si>
  <si>
    <t>FY 11-12</t>
  </si>
  <si>
    <t>FY 12-13</t>
  </si>
  <si>
    <t>FY 13-14</t>
  </si>
  <si>
    <t>FY 14-15</t>
  </si>
  <si>
    <t>FY 15-16</t>
  </si>
  <si>
    <t>FY 16-17</t>
  </si>
  <si>
    <t>FY 17-18</t>
  </si>
  <si>
    <t>FY 18-19</t>
  </si>
  <si>
    <t>FY 19-20</t>
  </si>
  <si>
    <t>FY 20-21</t>
  </si>
  <si>
    <t>FY 21-22</t>
  </si>
  <si>
    <t>FY 22-23</t>
  </si>
  <si>
    <t>FY 23-24</t>
  </si>
  <si>
    <t xml:space="preserve">Col 1
</t>
  </si>
  <si>
    <t>Note: Homestead Exemption Fund reimbursements for school operating exemptions pursuant to Act 388 of 2006</t>
  </si>
  <si>
    <t>Source:  Revenue and Fiscal Affairs</t>
  </si>
  <si>
    <t>HOMESTEAD EXEMPTION FUND</t>
  </si>
  <si>
    <t>2025-26</t>
  </si>
  <si>
    <t>FY 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</si>
</sst>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6"/>
      <name val="Aptos Narrow"/>
      <family val="2"/>
      <scheme val="minor"/>
    </font>
    <font>
      <b/>
      <sz val="16"/>
      <name val="Aptos Narrow"/>
      <family val="2"/>
      <scheme val="minor"/>
    </font>
    <font>
      <sz val="12"/>
      <name val="Aptos Narrow"/>
      <family val="2"/>
      <scheme val="minor"/>
    </font>
    <font>
      <sz val="10"/>
      <name val="Aptos Narrow"/>
      <family val="2"/>
      <scheme val="minor"/>
    </font>
    <font>
      <sz val="14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vertAlign val="superscript"/>
      <sz val="12"/>
      <name val="Aptos Narrow"/>
      <family val="2"/>
      <scheme val="minor"/>
    </font>
    <font>
      <vertAlign val="superscript"/>
      <sz val="11"/>
      <name val="Aptos Narrow"/>
      <family val="2"/>
      <scheme val="minor"/>
    </font>
    <font>
      <sz val="1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Dashed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0" fontId="3" fillId="0" borderId="0" xfId="2" applyFont="1"/>
    <xf numFmtId="43" fontId="4" fillId="0" borderId="0" xfId="1" applyFont="1" applyFill="1" applyBorder="1" applyAlignment="1">
      <alignment horizontal="centerContinuous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2" applyFont="1"/>
    <xf numFmtId="0" fontId="7" fillId="0" borderId="0" xfId="2" applyFont="1" applyAlignment="1">
      <alignment horizontal="center" wrapText="1"/>
    </xf>
    <xf numFmtId="0" fontId="8" fillId="0" borderId="0" xfId="0" applyFont="1" applyAlignment="1">
      <alignment horizontal="center" wrapText="1"/>
    </xf>
    <xf numFmtId="37" fontId="5" fillId="0" borderId="0" xfId="0" applyNumberFormat="1" applyFont="1"/>
    <xf numFmtId="0" fontId="5" fillId="0" borderId="0" xfId="2" applyFont="1"/>
    <xf numFmtId="37" fontId="5" fillId="0" borderId="0" xfId="0" applyNumberFormat="1" applyFont="1" applyAlignment="1">
      <alignment horizontal="left" vertical="top"/>
    </xf>
    <xf numFmtId="0" fontId="5" fillId="0" borderId="0" xfId="2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left"/>
    </xf>
    <xf numFmtId="37" fontId="11" fillId="0" borderId="0" xfId="0" applyNumberFormat="1" applyFont="1" applyAlignment="1">
      <alignment horizontal="left"/>
    </xf>
    <xf numFmtId="164" fontId="11" fillId="0" borderId="0" xfId="1" applyNumberFormat="1" applyFont="1" applyFill="1" applyBorder="1" applyAlignment="1">
      <alignment horizontal="right"/>
    </xf>
    <xf numFmtId="0" fontId="11" fillId="0" borderId="0" xfId="2" applyFont="1" applyAlignment="1">
      <alignment horizontal="left"/>
    </xf>
    <xf numFmtId="0" fontId="11" fillId="0" borderId="0" xfId="0" quotePrefix="1" applyFont="1" applyAlignment="1">
      <alignment horizontal="left"/>
    </xf>
    <xf numFmtId="0" fontId="11" fillId="0" borderId="0" xfId="2" applyFont="1" applyAlignment="1">
      <alignment horizontal="center"/>
    </xf>
    <xf numFmtId="0" fontId="11" fillId="0" borderId="0" xfId="2" applyFont="1"/>
    <xf numFmtId="0" fontId="10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165" fontId="11" fillId="0" borderId="0" xfId="1" applyNumberFormat="1" applyFont="1" applyFill="1" applyBorder="1" applyAlignment="1">
      <alignment horizontal="left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65" fontId="11" fillId="0" borderId="0" xfId="2" applyNumberFormat="1" applyFont="1" applyAlignment="1">
      <alignment horizontal="left"/>
    </xf>
    <xf numFmtId="0" fontId="7" fillId="0" borderId="0" xfId="2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37" fontId="5" fillId="0" borderId="0" xfId="0" applyNumberFormat="1" applyFont="1" applyAlignment="1">
      <alignment horizontal="center" vertical="top" wrapText="1"/>
    </xf>
    <xf numFmtId="37" fontId="5" fillId="0" borderId="0" xfId="0" applyNumberFormat="1" applyFont="1" applyFill="1"/>
  </cellXfs>
  <cellStyles count="3">
    <cellStyle name="Comma" xfId="1" builtinId="3"/>
    <cellStyle name="Normal" xfId="0" builtinId="0"/>
    <cellStyle name="Normal 2" xfId="2" xr:uid="{EBFB2F6C-40F7-4306-8553-39D3DF0F4B2C}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none"/>
      </font>
      <fill>
        <patternFill patternType="none">
          <fgColor rgb="FF000000"/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ill>
        <patternFill>
          <bgColor rgb="FFE8EBF0"/>
        </patternFill>
      </fill>
    </dxf>
    <dxf>
      <font>
        <b/>
        <i val="0"/>
        <color theme="0"/>
      </font>
      <fill>
        <patternFill>
          <bgColor theme="3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</border>
    </dxf>
    <dxf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</border>
    </dxf>
  </dxfs>
  <tableStyles count="1" defaultTableStyle="TableStyleMedium2" defaultPivotStyle="PivotStyleLight16">
    <tableStyle name="Table Style 1" pivot="0" count="3" xr9:uid="{7C4A2EE3-7CC0-4C65-9C77-70517E4F9D6C}">
      <tableStyleElement type="wholeTable" dxfId="19"/>
      <tableStyleElement type="headerRow" dxfId="18"/>
      <tableStyleElement type="firstRowStripe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6F7E01B-197A-4AA8-B551-FC20876B82A4}" name="Table8" displayName="Table8" ref="B3:H45" totalsRowShown="0" headerRowDxfId="16" dataDxfId="15">
  <autoFilter ref="B3:H45" xr:uid="{C0095E8D-5188-4BED-9C85-8D4DE339233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367B4F4F-10E3-465F-AFEF-0DFA3C5562FA}" name="FISCAL YEAR" dataDxfId="14"/>
    <tableColumn id="2" xr3:uid="{85AEA711-CF90-4996-8CD7-9DC9C21CCDE1}" name="HOMESTEAD EXEMPTION" dataDxfId="13"/>
    <tableColumn id="3" xr3:uid="{93CC4DFA-726B-4C41-ABC7-E0E334EF6A02}" name="MERCHANT'S INVENTORY TAX" dataDxfId="12"/>
    <tableColumn id="4" xr3:uid="{4E367A1D-0D83-4A26-83E3-A24790611275}" name="RESIDENTIAL SCHOOL OPER. EXEMPTION" dataDxfId="11"/>
    <tableColumn id="5" xr3:uid="{1D5637E1-95E7-47CD-8E7A-04A472765639}" name="MANUF. DEPRECIATION" dataDxfId="10"/>
    <tableColumn id="6" xr3:uid="{91A7181D-2598-4950-B63B-B1AA8A74EC91}" name="MANUF. VALUE EXEMPTION" dataDxfId="9"/>
    <tableColumn id="7" xr3:uid="{EE4A16BA-80BC-4A43-BCBC-746A8959785F}" name="TOTAL REIMBURSEMENTS" dataDxfId="8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90E1E22-DA69-4C57-9604-BB26FAB97268}" name="Table83" displayName="Table83" ref="B3:G22" totalsRowShown="0" headerRowDxfId="7" dataDxfId="6">
  <autoFilter ref="B3:G22" xr:uid="{C0095E8D-5188-4BED-9C85-8D4DE339233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8DABD7A2-FD96-40B7-96C6-4192975F354E}" name="FISCAL YEAR" dataDxfId="5"/>
    <tableColumn id="2" xr3:uid="{2F84500A-E779-4BFB-BE84-1E9C7AC90718}" name="TIER III REVENUE INCLUDING INTEREST    (1% SALES TAX)" dataDxfId="4"/>
    <tableColumn id="3" xr3:uid="{01B0AF86-00D0-4C6C-B198-56485FE08B7D}" name="TIER III EXPENDITURE" dataDxfId="3"/>
    <tableColumn id="4" xr3:uid="{FA259CCF-4F62-4101-96CC-A0A224A6D8E7}" name="$2.5M MINIMUM DISBURSEMENT" dataDxfId="2"/>
    <tableColumn id="5" xr3:uid="{A4247F15-5B05-40FA-92A0-3676BFA9388D}" name="TIER III EXPENDITURE WITH $2.5M" dataDxfId="1"/>
    <tableColumn id="6" xr3:uid="{28FCB11A-9A62-4376-99E7-923993C69C5F}" name="(SHORTFALL)/ OVERAGE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161CE-E8C3-4BC5-B63B-05CF17DF041D}">
  <sheetPr codeName="Sheet1">
    <tabColor rgb="FF92D050"/>
    <pageSetUpPr autoPageBreaks="0"/>
  </sheetPr>
  <dimension ref="A1:H52"/>
  <sheetViews>
    <sheetView showGridLines="0" zoomScale="130" zoomScaleNormal="130" workbookViewId="0">
      <pane ySplit="3" topLeftCell="A35" activePane="bottomLeft" state="frozen"/>
      <selection pane="bottomLeft" activeCell="H45" sqref="H45"/>
    </sheetView>
  </sheetViews>
  <sheetFormatPr defaultRowHeight="13.5" x14ac:dyDescent="0.25"/>
  <cols>
    <col min="1" max="1" width="1.7109375" style="23" customWidth="1"/>
    <col min="2" max="2" width="12.140625" style="23" customWidth="1"/>
    <col min="3" max="7" width="18.5703125" style="5" customWidth="1"/>
    <col min="8" max="8" width="23.28515625" style="5" bestFit="1" customWidth="1"/>
    <col min="9" max="248" width="8.7109375" style="5"/>
    <col min="249" max="249" width="13.7109375" style="5" customWidth="1"/>
    <col min="250" max="250" width="17.7109375" style="5" customWidth="1"/>
    <col min="251" max="251" width="2.28515625" style="5" customWidth="1"/>
    <col min="252" max="253" width="17.7109375" style="5" customWidth="1"/>
    <col min="254" max="254" width="2.28515625" style="5" customWidth="1"/>
    <col min="255" max="255" width="20.7109375" style="5" customWidth="1"/>
    <col min="256" max="256" width="2.28515625" style="5" customWidth="1"/>
    <col min="257" max="257" width="21.7109375" style="5" customWidth="1"/>
    <col min="258" max="262" width="8.7109375" style="5"/>
    <col min="263" max="263" width="11.42578125" style="5" bestFit="1" customWidth="1"/>
    <col min="264" max="504" width="8.7109375" style="5"/>
    <col min="505" max="505" width="13.7109375" style="5" customWidth="1"/>
    <col min="506" max="506" width="17.7109375" style="5" customWidth="1"/>
    <col min="507" max="507" width="2.28515625" style="5" customWidth="1"/>
    <col min="508" max="509" width="17.7109375" style="5" customWidth="1"/>
    <col min="510" max="510" width="2.28515625" style="5" customWidth="1"/>
    <col min="511" max="511" width="20.7109375" style="5" customWidth="1"/>
    <col min="512" max="512" width="2.28515625" style="5" customWidth="1"/>
    <col min="513" max="513" width="21.7109375" style="5" customWidth="1"/>
    <col min="514" max="518" width="8.7109375" style="5"/>
    <col min="519" max="519" width="11.42578125" style="5" bestFit="1" customWidth="1"/>
    <col min="520" max="760" width="8.7109375" style="5"/>
    <col min="761" max="761" width="13.7109375" style="5" customWidth="1"/>
    <col min="762" max="762" width="17.7109375" style="5" customWidth="1"/>
    <col min="763" max="763" width="2.28515625" style="5" customWidth="1"/>
    <col min="764" max="765" width="17.7109375" style="5" customWidth="1"/>
    <col min="766" max="766" width="2.28515625" style="5" customWidth="1"/>
    <col min="767" max="767" width="20.7109375" style="5" customWidth="1"/>
    <col min="768" max="768" width="2.28515625" style="5" customWidth="1"/>
    <col min="769" max="769" width="21.7109375" style="5" customWidth="1"/>
    <col min="770" max="774" width="8.7109375" style="5"/>
    <col min="775" max="775" width="11.42578125" style="5" bestFit="1" customWidth="1"/>
    <col min="776" max="1016" width="8.7109375" style="5"/>
    <col min="1017" max="1017" width="13.7109375" style="5" customWidth="1"/>
    <col min="1018" max="1018" width="17.7109375" style="5" customWidth="1"/>
    <col min="1019" max="1019" width="2.28515625" style="5" customWidth="1"/>
    <col min="1020" max="1021" width="17.7109375" style="5" customWidth="1"/>
    <col min="1022" max="1022" width="2.28515625" style="5" customWidth="1"/>
    <col min="1023" max="1023" width="20.7109375" style="5" customWidth="1"/>
    <col min="1024" max="1024" width="2.28515625" style="5" customWidth="1"/>
    <col min="1025" max="1025" width="21.7109375" style="5" customWidth="1"/>
    <col min="1026" max="1030" width="8.7109375" style="5"/>
    <col min="1031" max="1031" width="11.42578125" style="5" bestFit="1" customWidth="1"/>
    <col min="1032" max="1272" width="8.7109375" style="5"/>
    <col min="1273" max="1273" width="13.7109375" style="5" customWidth="1"/>
    <col min="1274" max="1274" width="17.7109375" style="5" customWidth="1"/>
    <col min="1275" max="1275" width="2.28515625" style="5" customWidth="1"/>
    <col min="1276" max="1277" width="17.7109375" style="5" customWidth="1"/>
    <col min="1278" max="1278" width="2.28515625" style="5" customWidth="1"/>
    <col min="1279" max="1279" width="20.7109375" style="5" customWidth="1"/>
    <col min="1280" max="1280" width="2.28515625" style="5" customWidth="1"/>
    <col min="1281" max="1281" width="21.7109375" style="5" customWidth="1"/>
    <col min="1282" max="1286" width="8.7109375" style="5"/>
    <col min="1287" max="1287" width="11.42578125" style="5" bestFit="1" customWidth="1"/>
    <col min="1288" max="1528" width="8.7109375" style="5"/>
    <col min="1529" max="1529" width="13.7109375" style="5" customWidth="1"/>
    <col min="1530" max="1530" width="17.7109375" style="5" customWidth="1"/>
    <col min="1531" max="1531" width="2.28515625" style="5" customWidth="1"/>
    <col min="1532" max="1533" width="17.7109375" style="5" customWidth="1"/>
    <col min="1534" max="1534" width="2.28515625" style="5" customWidth="1"/>
    <col min="1535" max="1535" width="20.7109375" style="5" customWidth="1"/>
    <col min="1536" max="1536" width="2.28515625" style="5" customWidth="1"/>
    <col min="1537" max="1537" width="21.7109375" style="5" customWidth="1"/>
    <col min="1538" max="1542" width="8.7109375" style="5"/>
    <col min="1543" max="1543" width="11.42578125" style="5" bestFit="1" customWidth="1"/>
    <col min="1544" max="1784" width="8.7109375" style="5"/>
    <col min="1785" max="1785" width="13.7109375" style="5" customWidth="1"/>
    <col min="1786" max="1786" width="17.7109375" style="5" customWidth="1"/>
    <col min="1787" max="1787" width="2.28515625" style="5" customWidth="1"/>
    <col min="1788" max="1789" width="17.7109375" style="5" customWidth="1"/>
    <col min="1790" max="1790" width="2.28515625" style="5" customWidth="1"/>
    <col min="1791" max="1791" width="20.7109375" style="5" customWidth="1"/>
    <col min="1792" max="1792" width="2.28515625" style="5" customWidth="1"/>
    <col min="1793" max="1793" width="21.7109375" style="5" customWidth="1"/>
    <col min="1794" max="1798" width="8.7109375" style="5"/>
    <col min="1799" max="1799" width="11.42578125" style="5" bestFit="1" customWidth="1"/>
    <col min="1800" max="2040" width="8.7109375" style="5"/>
    <col min="2041" max="2041" width="13.7109375" style="5" customWidth="1"/>
    <col min="2042" max="2042" width="17.7109375" style="5" customWidth="1"/>
    <col min="2043" max="2043" width="2.28515625" style="5" customWidth="1"/>
    <col min="2044" max="2045" width="17.7109375" style="5" customWidth="1"/>
    <col min="2046" max="2046" width="2.28515625" style="5" customWidth="1"/>
    <col min="2047" max="2047" width="20.7109375" style="5" customWidth="1"/>
    <col min="2048" max="2048" width="2.28515625" style="5" customWidth="1"/>
    <col min="2049" max="2049" width="21.7109375" style="5" customWidth="1"/>
    <col min="2050" max="2054" width="8.7109375" style="5"/>
    <col min="2055" max="2055" width="11.42578125" style="5" bestFit="1" customWidth="1"/>
    <col min="2056" max="2296" width="8.7109375" style="5"/>
    <col min="2297" max="2297" width="13.7109375" style="5" customWidth="1"/>
    <col min="2298" max="2298" width="17.7109375" style="5" customWidth="1"/>
    <col min="2299" max="2299" width="2.28515625" style="5" customWidth="1"/>
    <col min="2300" max="2301" width="17.7109375" style="5" customWidth="1"/>
    <col min="2302" max="2302" width="2.28515625" style="5" customWidth="1"/>
    <col min="2303" max="2303" width="20.7109375" style="5" customWidth="1"/>
    <col min="2304" max="2304" width="2.28515625" style="5" customWidth="1"/>
    <col min="2305" max="2305" width="21.7109375" style="5" customWidth="1"/>
    <col min="2306" max="2310" width="8.7109375" style="5"/>
    <col min="2311" max="2311" width="11.42578125" style="5" bestFit="1" customWidth="1"/>
    <col min="2312" max="2552" width="8.7109375" style="5"/>
    <col min="2553" max="2553" width="13.7109375" style="5" customWidth="1"/>
    <col min="2554" max="2554" width="17.7109375" style="5" customWidth="1"/>
    <col min="2555" max="2555" width="2.28515625" style="5" customWidth="1"/>
    <col min="2556" max="2557" width="17.7109375" style="5" customWidth="1"/>
    <col min="2558" max="2558" width="2.28515625" style="5" customWidth="1"/>
    <col min="2559" max="2559" width="20.7109375" style="5" customWidth="1"/>
    <col min="2560" max="2560" width="2.28515625" style="5" customWidth="1"/>
    <col min="2561" max="2561" width="21.7109375" style="5" customWidth="1"/>
    <col min="2562" max="2566" width="8.7109375" style="5"/>
    <col min="2567" max="2567" width="11.42578125" style="5" bestFit="1" customWidth="1"/>
    <col min="2568" max="2808" width="8.7109375" style="5"/>
    <col min="2809" max="2809" width="13.7109375" style="5" customWidth="1"/>
    <col min="2810" max="2810" width="17.7109375" style="5" customWidth="1"/>
    <col min="2811" max="2811" width="2.28515625" style="5" customWidth="1"/>
    <col min="2812" max="2813" width="17.7109375" style="5" customWidth="1"/>
    <col min="2814" max="2814" width="2.28515625" style="5" customWidth="1"/>
    <col min="2815" max="2815" width="20.7109375" style="5" customWidth="1"/>
    <col min="2816" max="2816" width="2.28515625" style="5" customWidth="1"/>
    <col min="2817" max="2817" width="21.7109375" style="5" customWidth="1"/>
    <col min="2818" max="2822" width="8.7109375" style="5"/>
    <col min="2823" max="2823" width="11.42578125" style="5" bestFit="1" customWidth="1"/>
    <col min="2824" max="3064" width="8.7109375" style="5"/>
    <col min="3065" max="3065" width="13.7109375" style="5" customWidth="1"/>
    <col min="3066" max="3066" width="17.7109375" style="5" customWidth="1"/>
    <col min="3067" max="3067" width="2.28515625" style="5" customWidth="1"/>
    <col min="3068" max="3069" width="17.7109375" style="5" customWidth="1"/>
    <col min="3070" max="3070" width="2.28515625" style="5" customWidth="1"/>
    <col min="3071" max="3071" width="20.7109375" style="5" customWidth="1"/>
    <col min="3072" max="3072" width="2.28515625" style="5" customWidth="1"/>
    <col min="3073" max="3073" width="21.7109375" style="5" customWidth="1"/>
    <col min="3074" max="3078" width="8.7109375" style="5"/>
    <col min="3079" max="3079" width="11.42578125" style="5" bestFit="1" customWidth="1"/>
    <col min="3080" max="3320" width="8.7109375" style="5"/>
    <col min="3321" max="3321" width="13.7109375" style="5" customWidth="1"/>
    <col min="3322" max="3322" width="17.7109375" style="5" customWidth="1"/>
    <col min="3323" max="3323" width="2.28515625" style="5" customWidth="1"/>
    <col min="3324" max="3325" width="17.7109375" style="5" customWidth="1"/>
    <col min="3326" max="3326" width="2.28515625" style="5" customWidth="1"/>
    <col min="3327" max="3327" width="20.7109375" style="5" customWidth="1"/>
    <col min="3328" max="3328" width="2.28515625" style="5" customWidth="1"/>
    <col min="3329" max="3329" width="21.7109375" style="5" customWidth="1"/>
    <col min="3330" max="3334" width="8.7109375" style="5"/>
    <col min="3335" max="3335" width="11.42578125" style="5" bestFit="1" customWidth="1"/>
    <col min="3336" max="3576" width="8.7109375" style="5"/>
    <col min="3577" max="3577" width="13.7109375" style="5" customWidth="1"/>
    <col min="3578" max="3578" width="17.7109375" style="5" customWidth="1"/>
    <col min="3579" max="3579" width="2.28515625" style="5" customWidth="1"/>
    <col min="3580" max="3581" width="17.7109375" style="5" customWidth="1"/>
    <col min="3582" max="3582" width="2.28515625" style="5" customWidth="1"/>
    <col min="3583" max="3583" width="20.7109375" style="5" customWidth="1"/>
    <col min="3584" max="3584" width="2.28515625" style="5" customWidth="1"/>
    <col min="3585" max="3585" width="21.7109375" style="5" customWidth="1"/>
    <col min="3586" max="3590" width="8.7109375" style="5"/>
    <col min="3591" max="3591" width="11.42578125" style="5" bestFit="1" customWidth="1"/>
    <col min="3592" max="3832" width="8.7109375" style="5"/>
    <col min="3833" max="3833" width="13.7109375" style="5" customWidth="1"/>
    <col min="3834" max="3834" width="17.7109375" style="5" customWidth="1"/>
    <col min="3835" max="3835" width="2.28515625" style="5" customWidth="1"/>
    <col min="3836" max="3837" width="17.7109375" style="5" customWidth="1"/>
    <col min="3838" max="3838" width="2.28515625" style="5" customWidth="1"/>
    <col min="3839" max="3839" width="20.7109375" style="5" customWidth="1"/>
    <col min="3840" max="3840" width="2.28515625" style="5" customWidth="1"/>
    <col min="3841" max="3841" width="21.7109375" style="5" customWidth="1"/>
    <col min="3842" max="3846" width="8.7109375" style="5"/>
    <col min="3847" max="3847" width="11.42578125" style="5" bestFit="1" customWidth="1"/>
    <col min="3848" max="4088" width="8.7109375" style="5"/>
    <col min="4089" max="4089" width="13.7109375" style="5" customWidth="1"/>
    <col min="4090" max="4090" width="17.7109375" style="5" customWidth="1"/>
    <col min="4091" max="4091" width="2.28515625" style="5" customWidth="1"/>
    <col min="4092" max="4093" width="17.7109375" style="5" customWidth="1"/>
    <col min="4094" max="4094" width="2.28515625" style="5" customWidth="1"/>
    <col min="4095" max="4095" width="20.7109375" style="5" customWidth="1"/>
    <col min="4096" max="4096" width="2.28515625" style="5" customWidth="1"/>
    <col min="4097" max="4097" width="21.7109375" style="5" customWidth="1"/>
    <col min="4098" max="4102" width="8.7109375" style="5"/>
    <col min="4103" max="4103" width="11.42578125" style="5" bestFit="1" customWidth="1"/>
    <col min="4104" max="4344" width="8.7109375" style="5"/>
    <col min="4345" max="4345" width="13.7109375" style="5" customWidth="1"/>
    <col min="4346" max="4346" width="17.7109375" style="5" customWidth="1"/>
    <col min="4347" max="4347" width="2.28515625" style="5" customWidth="1"/>
    <col min="4348" max="4349" width="17.7109375" style="5" customWidth="1"/>
    <col min="4350" max="4350" width="2.28515625" style="5" customWidth="1"/>
    <col min="4351" max="4351" width="20.7109375" style="5" customWidth="1"/>
    <col min="4352" max="4352" width="2.28515625" style="5" customWidth="1"/>
    <col min="4353" max="4353" width="21.7109375" style="5" customWidth="1"/>
    <col min="4354" max="4358" width="8.7109375" style="5"/>
    <col min="4359" max="4359" width="11.42578125" style="5" bestFit="1" customWidth="1"/>
    <col min="4360" max="4600" width="8.7109375" style="5"/>
    <col min="4601" max="4601" width="13.7109375" style="5" customWidth="1"/>
    <col min="4602" max="4602" width="17.7109375" style="5" customWidth="1"/>
    <col min="4603" max="4603" width="2.28515625" style="5" customWidth="1"/>
    <col min="4604" max="4605" width="17.7109375" style="5" customWidth="1"/>
    <col min="4606" max="4606" width="2.28515625" style="5" customWidth="1"/>
    <col min="4607" max="4607" width="20.7109375" style="5" customWidth="1"/>
    <col min="4608" max="4608" width="2.28515625" style="5" customWidth="1"/>
    <col min="4609" max="4609" width="21.7109375" style="5" customWidth="1"/>
    <col min="4610" max="4614" width="8.7109375" style="5"/>
    <col min="4615" max="4615" width="11.42578125" style="5" bestFit="1" customWidth="1"/>
    <col min="4616" max="4856" width="8.7109375" style="5"/>
    <col min="4857" max="4857" width="13.7109375" style="5" customWidth="1"/>
    <col min="4858" max="4858" width="17.7109375" style="5" customWidth="1"/>
    <col min="4859" max="4859" width="2.28515625" style="5" customWidth="1"/>
    <col min="4860" max="4861" width="17.7109375" style="5" customWidth="1"/>
    <col min="4862" max="4862" width="2.28515625" style="5" customWidth="1"/>
    <col min="4863" max="4863" width="20.7109375" style="5" customWidth="1"/>
    <col min="4864" max="4864" width="2.28515625" style="5" customWidth="1"/>
    <col min="4865" max="4865" width="21.7109375" style="5" customWidth="1"/>
    <col min="4866" max="4870" width="8.7109375" style="5"/>
    <col min="4871" max="4871" width="11.42578125" style="5" bestFit="1" customWidth="1"/>
    <col min="4872" max="5112" width="8.7109375" style="5"/>
    <col min="5113" max="5113" width="13.7109375" style="5" customWidth="1"/>
    <col min="5114" max="5114" width="17.7109375" style="5" customWidth="1"/>
    <col min="5115" max="5115" width="2.28515625" style="5" customWidth="1"/>
    <col min="5116" max="5117" width="17.7109375" style="5" customWidth="1"/>
    <col min="5118" max="5118" width="2.28515625" style="5" customWidth="1"/>
    <col min="5119" max="5119" width="20.7109375" style="5" customWidth="1"/>
    <col min="5120" max="5120" width="2.28515625" style="5" customWidth="1"/>
    <col min="5121" max="5121" width="21.7109375" style="5" customWidth="1"/>
    <col min="5122" max="5126" width="8.7109375" style="5"/>
    <col min="5127" max="5127" width="11.42578125" style="5" bestFit="1" customWidth="1"/>
    <col min="5128" max="5368" width="8.7109375" style="5"/>
    <col min="5369" max="5369" width="13.7109375" style="5" customWidth="1"/>
    <col min="5370" max="5370" width="17.7109375" style="5" customWidth="1"/>
    <col min="5371" max="5371" width="2.28515625" style="5" customWidth="1"/>
    <col min="5372" max="5373" width="17.7109375" style="5" customWidth="1"/>
    <col min="5374" max="5374" width="2.28515625" style="5" customWidth="1"/>
    <col min="5375" max="5375" width="20.7109375" style="5" customWidth="1"/>
    <col min="5376" max="5376" width="2.28515625" style="5" customWidth="1"/>
    <col min="5377" max="5377" width="21.7109375" style="5" customWidth="1"/>
    <col min="5378" max="5382" width="8.7109375" style="5"/>
    <col min="5383" max="5383" width="11.42578125" style="5" bestFit="1" customWidth="1"/>
    <col min="5384" max="5624" width="8.7109375" style="5"/>
    <col min="5625" max="5625" width="13.7109375" style="5" customWidth="1"/>
    <col min="5626" max="5626" width="17.7109375" style="5" customWidth="1"/>
    <col min="5627" max="5627" width="2.28515625" style="5" customWidth="1"/>
    <col min="5628" max="5629" width="17.7109375" style="5" customWidth="1"/>
    <col min="5630" max="5630" width="2.28515625" style="5" customWidth="1"/>
    <col min="5631" max="5631" width="20.7109375" style="5" customWidth="1"/>
    <col min="5632" max="5632" width="2.28515625" style="5" customWidth="1"/>
    <col min="5633" max="5633" width="21.7109375" style="5" customWidth="1"/>
    <col min="5634" max="5638" width="8.7109375" style="5"/>
    <col min="5639" max="5639" width="11.42578125" style="5" bestFit="1" customWidth="1"/>
    <col min="5640" max="5880" width="8.7109375" style="5"/>
    <col min="5881" max="5881" width="13.7109375" style="5" customWidth="1"/>
    <col min="5882" max="5882" width="17.7109375" style="5" customWidth="1"/>
    <col min="5883" max="5883" width="2.28515625" style="5" customWidth="1"/>
    <col min="5884" max="5885" width="17.7109375" style="5" customWidth="1"/>
    <col min="5886" max="5886" width="2.28515625" style="5" customWidth="1"/>
    <col min="5887" max="5887" width="20.7109375" style="5" customWidth="1"/>
    <col min="5888" max="5888" width="2.28515625" style="5" customWidth="1"/>
    <col min="5889" max="5889" width="21.7109375" style="5" customWidth="1"/>
    <col min="5890" max="5894" width="8.7109375" style="5"/>
    <col min="5895" max="5895" width="11.42578125" style="5" bestFit="1" customWidth="1"/>
    <col min="5896" max="6136" width="8.7109375" style="5"/>
    <col min="6137" max="6137" width="13.7109375" style="5" customWidth="1"/>
    <col min="6138" max="6138" width="17.7109375" style="5" customWidth="1"/>
    <col min="6139" max="6139" width="2.28515625" style="5" customWidth="1"/>
    <col min="6140" max="6141" width="17.7109375" style="5" customWidth="1"/>
    <col min="6142" max="6142" width="2.28515625" style="5" customWidth="1"/>
    <col min="6143" max="6143" width="20.7109375" style="5" customWidth="1"/>
    <col min="6144" max="6144" width="2.28515625" style="5" customWidth="1"/>
    <col min="6145" max="6145" width="21.7109375" style="5" customWidth="1"/>
    <col min="6146" max="6150" width="8.7109375" style="5"/>
    <col min="6151" max="6151" width="11.42578125" style="5" bestFit="1" customWidth="1"/>
    <col min="6152" max="6392" width="8.7109375" style="5"/>
    <col min="6393" max="6393" width="13.7109375" style="5" customWidth="1"/>
    <col min="6394" max="6394" width="17.7109375" style="5" customWidth="1"/>
    <col min="6395" max="6395" width="2.28515625" style="5" customWidth="1"/>
    <col min="6396" max="6397" width="17.7109375" style="5" customWidth="1"/>
    <col min="6398" max="6398" width="2.28515625" style="5" customWidth="1"/>
    <col min="6399" max="6399" width="20.7109375" style="5" customWidth="1"/>
    <col min="6400" max="6400" width="2.28515625" style="5" customWidth="1"/>
    <col min="6401" max="6401" width="21.7109375" style="5" customWidth="1"/>
    <col min="6402" max="6406" width="8.7109375" style="5"/>
    <col min="6407" max="6407" width="11.42578125" style="5" bestFit="1" customWidth="1"/>
    <col min="6408" max="6648" width="8.7109375" style="5"/>
    <col min="6649" max="6649" width="13.7109375" style="5" customWidth="1"/>
    <col min="6650" max="6650" width="17.7109375" style="5" customWidth="1"/>
    <col min="6651" max="6651" width="2.28515625" style="5" customWidth="1"/>
    <col min="6652" max="6653" width="17.7109375" style="5" customWidth="1"/>
    <col min="6654" max="6654" width="2.28515625" style="5" customWidth="1"/>
    <col min="6655" max="6655" width="20.7109375" style="5" customWidth="1"/>
    <col min="6656" max="6656" width="2.28515625" style="5" customWidth="1"/>
    <col min="6657" max="6657" width="21.7109375" style="5" customWidth="1"/>
    <col min="6658" max="6662" width="8.7109375" style="5"/>
    <col min="6663" max="6663" width="11.42578125" style="5" bestFit="1" customWidth="1"/>
    <col min="6664" max="6904" width="8.7109375" style="5"/>
    <col min="6905" max="6905" width="13.7109375" style="5" customWidth="1"/>
    <col min="6906" max="6906" width="17.7109375" style="5" customWidth="1"/>
    <col min="6907" max="6907" width="2.28515625" style="5" customWidth="1"/>
    <col min="6908" max="6909" width="17.7109375" style="5" customWidth="1"/>
    <col min="6910" max="6910" width="2.28515625" style="5" customWidth="1"/>
    <col min="6911" max="6911" width="20.7109375" style="5" customWidth="1"/>
    <col min="6912" max="6912" width="2.28515625" style="5" customWidth="1"/>
    <col min="6913" max="6913" width="21.7109375" style="5" customWidth="1"/>
    <col min="6914" max="6918" width="8.7109375" style="5"/>
    <col min="6919" max="6919" width="11.42578125" style="5" bestFit="1" customWidth="1"/>
    <col min="6920" max="7160" width="8.7109375" style="5"/>
    <col min="7161" max="7161" width="13.7109375" style="5" customWidth="1"/>
    <col min="7162" max="7162" width="17.7109375" style="5" customWidth="1"/>
    <col min="7163" max="7163" width="2.28515625" style="5" customWidth="1"/>
    <col min="7164" max="7165" width="17.7109375" style="5" customWidth="1"/>
    <col min="7166" max="7166" width="2.28515625" style="5" customWidth="1"/>
    <col min="7167" max="7167" width="20.7109375" style="5" customWidth="1"/>
    <col min="7168" max="7168" width="2.28515625" style="5" customWidth="1"/>
    <col min="7169" max="7169" width="21.7109375" style="5" customWidth="1"/>
    <col min="7170" max="7174" width="8.7109375" style="5"/>
    <col min="7175" max="7175" width="11.42578125" style="5" bestFit="1" customWidth="1"/>
    <col min="7176" max="7416" width="8.7109375" style="5"/>
    <col min="7417" max="7417" width="13.7109375" style="5" customWidth="1"/>
    <col min="7418" max="7418" width="17.7109375" style="5" customWidth="1"/>
    <col min="7419" max="7419" width="2.28515625" style="5" customWidth="1"/>
    <col min="7420" max="7421" width="17.7109375" style="5" customWidth="1"/>
    <col min="7422" max="7422" width="2.28515625" style="5" customWidth="1"/>
    <col min="7423" max="7423" width="20.7109375" style="5" customWidth="1"/>
    <col min="7424" max="7424" width="2.28515625" style="5" customWidth="1"/>
    <col min="7425" max="7425" width="21.7109375" style="5" customWidth="1"/>
    <col min="7426" max="7430" width="8.7109375" style="5"/>
    <col min="7431" max="7431" width="11.42578125" style="5" bestFit="1" customWidth="1"/>
    <col min="7432" max="7672" width="8.7109375" style="5"/>
    <col min="7673" max="7673" width="13.7109375" style="5" customWidth="1"/>
    <col min="7674" max="7674" width="17.7109375" style="5" customWidth="1"/>
    <col min="7675" max="7675" width="2.28515625" style="5" customWidth="1"/>
    <col min="7676" max="7677" width="17.7109375" style="5" customWidth="1"/>
    <col min="7678" max="7678" width="2.28515625" style="5" customWidth="1"/>
    <col min="7679" max="7679" width="20.7109375" style="5" customWidth="1"/>
    <col min="7680" max="7680" width="2.28515625" style="5" customWidth="1"/>
    <col min="7681" max="7681" width="21.7109375" style="5" customWidth="1"/>
    <col min="7682" max="7686" width="8.7109375" style="5"/>
    <col min="7687" max="7687" width="11.42578125" style="5" bestFit="1" customWidth="1"/>
    <col min="7688" max="7928" width="8.7109375" style="5"/>
    <col min="7929" max="7929" width="13.7109375" style="5" customWidth="1"/>
    <col min="7930" max="7930" width="17.7109375" style="5" customWidth="1"/>
    <col min="7931" max="7931" width="2.28515625" style="5" customWidth="1"/>
    <col min="7932" max="7933" width="17.7109375" style="5" customWidth="1"/>
    <col min="7934" max="7934" width="2.28515625" style="5" customWidth="1"/>
    <col min="7935" max="7935" width="20.7109375" style="5" customWidth="1"/>
    <col min="7936" max="7936" width="2.28515625" style="5" customWidth="1"/>
    <col min="7937" max="7937" width="21.7109375" style="5" customWidth="1"/>
    <col min="7938" max="7942" width="8.7109375" style="5"/>
    <col min="7943" max="7943" width="11.42578125" style="5" bestFit="1" customWidth="1"/>
    <col min="7944" max="8184" width="8.7109375" style="5"/>
    <col min="8185" max="8185" width="13.7109375" style="5" customWidth="1"/>
    <col min="8186" max="8186" width="17.7109375" style="5" customWidth="1"/>
    <col min="8187" max="8187" width="2.28515625" style="5" customWidth="1"/>
    <col min="8188" max="8189" width="17.7109375" style="5" customWidth="1"/>
    <col min="8190" max="8190" width="2.28515625" style="5" customWidth="1"/>
    <col min="8191" max="8191" width="20.7109375" style="5" customWidth="1"/>
    <col min="8192" max="8192" width="2.28515625" style="5" customWidth="1"/>
    <col min="8193" max="8193" width="21.7109375" style="5" customWidth="1"/>
    <col min="8194" max="8198" width="8.7109375" style="5"/>
    <col min="8199" max="8199" width="11.42578125" style="5" bestFit="1" customWidth="1"/>
    <col min="8200" max="8440" width="8.7109375" style="5"/>
    <col min="8441" max="8441" width="13.7109375" style="5" customWidth="1"/>
    <col min="8442" max="8442" width="17.7109375" style="5" customWidth="1"/>
    <col min="8443" max="8443" width="2.28515625" style="5" customWidth="1"/>
    <col min="8444" max="8445" width="17.7109375" style="5" customWidth="1"/>
    <col min="8446" max="8446" width="2.28515625" style="5" customWidth="1"/>
    <col min="8447" max="8447" width="20.7109375" style="5" customWidth="1"/>
    <col min="8448" max="8448" width="2.28515625" style="5" customWidth="1"/>
    <col min="8449" max="8449" width="21.7109375" style="5" customWidth="1"/>
    <col min="8450" max="8454" width="8.7109375" style="5"/>
    <col min="8455" max="8455" width="11.42578125" style="5" bestFit="1" customWidth="1"/>
    <col min="8456" max="8696" width="8.7109375" style="5"/>
    <col min="8697" max="8697" width="13.7109375" style="5" customWidth="1"/>
    <col min="8698" max="8698" width="17.7109375" style="5" customWidth="1"/>
    <col min="8699" max="8699" width="2.28515625" style="5" customWidth="1"/>
    <col min="8700" max="8701" width="17.7109375" style="5" customWidth="1"/>
    <col min="8702" max="8702" width="2.28515625" style="5" customWidth="1"/>
    <col min="8703" max="8703" width="20.7109375" style="5" customWidth="1"/>
    <col min="8704" max="8704" width="2.28515625" style="5" customWidth="1"/>
    <col min="8705" max="8705" width="21.7109375" style="5" customWidth="1"/>
    <col min="8706" max="8710" width="8.7109375" style="5"/>
    <col min="8711" max="8711" width="11.42578125" style="5" bestFit="1" customWidth="1"/>
    <col min="8712" max="8952" width="8.7109375" style="5"/>
    <col min="8953" max="8953" width="13.7109375" style="5" customWidth="1"/>
    <col min="8954" max="8954" width="17.7109375" style="5" customWidth="1"/>
    <col min="8955" max="8955" width="2.28515625" style="5" customWidth="1"/>
    <col min="8956" max="8957" width="17.7109375" style="5" customWidth="1"/>
    <col min="8958" max="8958" width="2.28515625" style="5" customWidth="1"/>
    <col min="8959" max="8959" width="20.7109375" style="5" customWidth="1"/>
    <col min="8960" max="8960" width="2.28515625" style="5" customWidth="1"/>
    <col min="8961" max="8961" width="21.7109375" style="5" customWidth="1"/>
    <col min="8962" max="8966" width="8.7109375" style="5"/>
    <col min="8967" max="8967" width="11.42578125" style="5" bestFit="1" customWidth="1"/>
    <col min="8968" max="9208" width="8.7109375" style="5"/>
    <col min="9209" max="9209" width="13.7109375" style="5" customWidth="1"/>
    <col min="9210" max="9210" width="17.7109375" style="5" customWidth="1"/>
    <col min="9211" max="9211" width="2.28515625" style="5" customWidth="1"/>
    <col min="9212" max="9213" width="17.7109375" style="5" customWidth="1"/>
    <col min="9214" max="9214" width="2.28515625" style="5" customWidth="1"/>
    <col min="9215" max="9215" width="20.7109375" style="5" customWidth="1"/>
    <col min="9216" max="9216" width="2.28515625" style="5" customWidth="1"/>
    <col min="9217" max="9217" width="21.7109375" style="5" customWidth="1"/>
    <col min="9218" max="9222" width="8.7109375" style="5"/>
    <col min="9223" max="9223" width="11.42578125" style="5" bestFit="1" customWidth="1"/>
    <col min="9224" max="9464" width="8.7109375" style="5"/>
    <col min="9465" max="9465" width="13.7109375" style="5" customWidth="1"/>
    <col min="9466" max="9466" width="17.7109375" style="5" customWidth="1"/>
    <col min="9467" max="9467" width="2.28515625" style="5" customWidth="1"/>
    <col min="9468" max="9469" width="17.7109375" style="5" customWidth="1"/>
    <col min="9470" max="9470" width="2.28515625" style="5" customWidth="1"/>
    <col min="9471" max="9471" width="20.7109375" style="5" customWidth="1"/>
    <col min="9472" max="9472" width="2.28515625" style="5" customWidth="1"/>
    <col min="9473" max="9473" width="21.7109375" style="5" customWidth="1"/>
    <col min="9474" max="9478" width="8.7109375" style="5"/>
    <col min="9479" max="9479" width="11.42578125" style="5" bestFit="1" customWidth="1"/>
    <col min="9480" max="9720" width="8.7109375" style="5"/>
    <col min="9721" max="9721" width="13.7109375" style="5" customWidth="1"/>
    <col min="9722" max="9722" width="17.7109375" style="5" customWidth="1"/>
    <col min="9723" max="9723" width="2.28515625" style="5" customWidth="1"/>
    <col min="9724" max="9725" width="17.7109375" style="5" customWidth="1"/>
    <col min="9726" max="9726" width="2.28515625" style="5" customWidth="1"/>
    <col min="9727" max="9727" width="20.7109375" style="5" customWidth="1"/>
    <col min="9728" max="9728" width="2.28515625" style="5" customWidth="1"/>
    <col min="9729" max="9729" width="21.7109375" style="5" customWidth="1"/>
    <col min="9730" max="9734" width="8.7109375" style="5"/>
    <col min="9735" max="9735" width="11.42578125" style="5" bestFit="1" customWidth="1"/>
    <col min="9736" max="9976" width="8.7109375" style="5"/>
    <col min="9977" max="9977" width="13.7109375" style="5" customWidth="1"/>
    <col min="9978" max="9978" width="17.7109375" style="5" customWidth="1"/>
    <col min="9979" max="9979" width="2.28515625" style="5" customWidth="1"/>
    <col min="9980" max="9981" width="17.7109375" style="5" customWidth="1"/>
    <col min="9982" max="9982" width="2.28515625" style="5" customWidth="1"/>
    <col min="9983" max="9983" width="20.7109375" style="5" customWidth="1"/>
    <col min="9984" max="9984" width="2.28515625" style="5" customWidth="1"/>
    <col min="9985" max="9985" width="21.7109375" style="5" customWidth="1"/>
    <col min="9986" max="9990" width="8.7109375" style="5"/>
    <col min="9991" max="9991" width="11.42578125" style="5" bestFit="1" customWidth="1"/>
    <col min="9992" max="10232" width="8.7109375" style="5"/>
    <col min="10233" max="10233" width="13.7109375" style="5" customWidth="1"/>
    <col min="10234" max="10234" width="17.7109375" style="5" customWidth="1"/>
    <col min="10235" max="10235" width="2.28515625" style="5" customWidth="1"/>
    <col min="10236" max="10237" width="17.7109375" style="5" customWidth="1"/>
    <col min="10238" max="10238" width="2.28515625" style="5" customWidth="1"/>
    <col min="10239" max="10239" width="20.7109375" style="5" customWidth="1"/>
    <col min="10240" max="10240" width="2.28515625" style="5" customWidth="1"/>
    <col min="10241" max="10241" width="21.7109375" style="5" customWidth="1"/>
    <col min="10242" max="10246" width="8.7109375" style="5"/>
    <col min="10247" max="10247" width="11.42578125" style="5" bestFit="1" customWidth="1"/>
    <col min="10248" max="10488" width="8.7109375" style="5"/>
    <col min="10489" max="10489" width="13.7109375" style="5" customWidth="1"/>
    <col min="10490" max="10490" width="17.7109375" style="5" customWidth="1"/>
    <col min="10491" max="10491" width="2.28515625" style="5" customWidth="1"/>
    <col min="10492" max="10493" width="17.7109375" style="5" customWidth="1"/>
    <col min="10494" max="10494" width="2.28515625" style="5" customWidth="1"/>
    <col min="10495" max="10495" width="20.7109375" style="5" customWidth="1"/>
    <col min="10496" max="10496" width="2.28515625" style="5" customWidth="1"/>
    <col min="10497" max="10497" width="21.7109375" style="5" customWidth="1"/>
    <col min="10498" max="10502" width="8.7109375" style="5"/>
    <col min="10503" max="10503" width="11.42578125" style="5" bestFit="1" customWidth="1"/>
    <col min="10504" max="10744" width="8.7109375" style="5"/>
    <col min="10745" max="10745" width="13.7109375" style="5" customWidth="1"/>
    <col min="10746" max="10746" width="17.7109375" style="5" customWidth="1"/>
    <col min="10747" max="10747" width="2.28515625" style="5" customWidth="1"/>
    <col min="10748" max="10749" width="17.7109375" style="5" customWidth="1"/>
    <col min="10750" max="10750" width="2.28515625" style="5" customWidth="1"/>
    <col min="10751" max="10751" width="20.7109375" style="5" customWidth="1"/>
    <col min="10752" max="10752" width="2.28515625" style="5" customWidth="1"/>
    <col min="10753" max="10753" width="21.7109375" style="5" customWidth="1"/>
    <col min="10754" max="10758" width="8.7109375" style="5"/>
    <col min="10759" max="10759" width="11.42578125" style="5" bestFit="1" customWidth="1"/>
    <col min="10760" max="11000" width="8.7109375" style="5"/>
    <col min="11001" max="11001" width="13.7109375" style="5" customWidth="1"/>
    <col min="11002" max="11002" width="17.7109375" style="5" customWidth="1"/>
    <col min="11003" max="11003" width="2.28515625" style="5" customWidth="1"/>
    <col min="11004" max="11005" width="17.7109375" style="5" customWidth="1"/>
    <col min="11006" max="11006" width="2.28515625" style="5" customWidth="1"/>
    <col min="11007" max="11007" width="20.7109375" style="5" customWidth="1"/>
    <col min="11008" max="11008" width="2.28515625" style="5" customWidth="1"/>
    <col min="11009" max="11009" width="21.7109375" style="5" customWidth="1"/>
    <col min="11010" max="11014" width="8.7109375" style="5"/>
    <col min="11015" max="11015" width="11.42578125" style="5" bestFit="1" customWidth="1"/>
    <col min="11016" max="11256" width="8.7109375" style="5"/>
    <col min="11257" max="11257" width="13.7109375" style="5" customWidth="1"/>
    <col min="11258" max="11258" width="17.7109375" style="5" customWidth="1"/>
    <col min="11259" max="11259" width="2.28515625" style="5" customWidth="1"/>
    <col min="11260" max="11261" width="17.7109375" style="5" customWidth="1"/>
    <col min="11262" max="11262" width="2.28515625" style="5" customWidth="1"/>
    <col min="11263" max="11263" width="20.7109375" style="5" customWidth="1"/>
    <col min="11264" max="11264" width="2.28515625" style="5" customWidth="1"/>
    <col min="11265" max="11265" width="21.7109375" style="5" customWidth="1"/>
    <col min="11266" max="11270" width="8.7109375" style="5"/>
    <col min="11271" max="11271" width="11.42578125" style="5" bestFit="1" customWidth="1"/>
    <col min="11272" max="11512" width="8.7109375" style="5"/>
    <col min="11513" max="11513" width="13.7109375" style="5" customWidth="1"/>
    <col min="11514" max="11514" width="17.7109375" style="5" customWidth="1"/>
    <col min="11515" max="11515" width="2.28515625" style="5" customWidth="1"/>
    <col min="11516" max="11517" width="17.7109375" style="5" customWidth="1"/>
    <col min="11518" max="11518" width="2.28515625" style="5" customWidth="1"/>
    <col min="11519" max="11519" width="20.7109375" style="5" customWidth="1"/>
    <col min="11520" max="11520" width="2.28515625" style="5" customWidth="1"/>
    <col min="11521" max="11521" width="21.7109375" style="5" customWidth="1"/>
    <col min="11522" max="11526" width="8.7109375" style="5"/>
    <col min="11527" max="11527" width="11.42578125" style="5" bestFit="1" customWidth="1"/>
    <col min="11528" max="11768" width="8.7109375" style="5"/>
    <col min="11769" max="11769" width="13.7109375" style="5" customWidth="1"/>
    <col min="11770" max="11770" width="17.7109375" style="5" customWidth="1"/>
    <col min="11771" max="11771" width="2.28515625" style="5" customWidth="1"/>
    <col min="11772" max="11773" width="17.7109375" style="5" customWidth="1"/>
    <col min="11774" max="11774" width="2.28515625" style="5" customWidth="1"/>
    <col min="11775" max="11775" width="20.7109375" style="5" customWidth="1"/>
    <col min="11776" max="11776" width="2.28515625" style="5" customWidth="1"/>
    <col min="11777" max="11777" width="21.7109375" style="5" customWidth="1"/>
    <col min="11778" max="11782" width="8.7109375" style="5"/>
    <col min="11783" max="11783" width="11.42578125" style="5" bestFit="1" customWidth="1"/>
    <col min="11784" max="12024" width="8.7109375" style="5"/>
    <col min="12025" max="12025" width="13.7109375" style="5" customWidth="1"/>
    <col min="12026" max="12026" width="17.7109375" style="5" customWidth="1"/>
    <col min="12027" max="12027" width="2.28515625" style="5" customWidth="1"/>
    <col min="12028" max="12029" width="17.7109375" style="5" customWidth="1"/>
    <col min="12030" max="12030" width="2.28515625" style="5" customWidth="1"/>
    <col min="12031" max="12031" width="20.7109375" style="5" customWidth="1"/>
    <col min="12032" max="12032" width="2.28515625" style="5" customWidth="1"/>
    <col min="12033" max="12033" width="21.7109375" style="5" customWidth="1"/>
    <col min="12034" max="12038" width="8.7109375" style="5"/>
    <col min="12039" max="12039" width="11.42578125" style="5" bestFit="1" customWidth="1"/>
    <col min="12040" max="12280" width="8.7109375" style="5"/>
    <col min="12281" max="12281" width="13.7109375" style="5" customWidth="1"/>
    <col min="12282" max="12282" width="17.7109375" style="5" customWidth="1"/>
    <col min="12283" max="12283" width="2.28515625" style="5" customWidth="1"/>
    <col min="12284" max="12285" width="17.7109375" style="5" customWidth="1"/>
    <col min="12286" max="12286" width="2.28515625" style="5" customWidth="1"/>
    <col min="12287" max="12287" width="20.7109375" style="5" customWidth="1"/>
    <col min="12288" max="12288" width="2.28515625" style="5" customWidth="1"/>
    <col min="12289" max="12289" width="21.7109375" style="5" customWidth="1"/>
    <col min="12290" max="12294" width="8.7109375" style="5"/>
    <col min="12295" max="12295" width="11.42578125" style="5" bestFit="1" customWidth="1"/>
    <col min="12296" max="12536" width="8.7109375" style="5"/>
    <col min="12537" max="12537" width="13.7109375" style="5" customWidth="1"/>
    <col min="12538" max="12538" width="17.7109375" style="5" customWidth="1"/>
    <col min="12539" max="12539" width="2.28515625" style="5" customWidth="1"/>
    <col min="12540" max="12541" width="17.7109375" style="5" customWidth="1"/>
    <col min="12542" max="12542" width="2.28515625" style="5" customWidth="1"/>
    <col min="12543" max="12543" width="20.7109375" style="5" customWidth="1"/>
    <col min="12544" max="12544" width="2.28515625" style="5" customWidth="1"/>
    <col min="12545" max="12545" width="21.7109375" style="5" customWidth="1"/>
    <col min="12546" max="12550" width="8.7109375" style="5"/>
    <col min="12551" max="12551" width="11.42578125" style="5" bestFit="1" customWidth="1"/>
    <col min="12552" max="12792" width="8.7109375" style="5"/>
    <col min="12793" max="12793" width="13.7109375" style="5" customWidth="1"/>
    <col min="12794" max="12794" width="17.7109375" style="5" customWidth="1"/>
    <col min="12795" max="12795" width="2.28515625" style="5" customWidth="1"/>
    <col min="12796" max="12797" width="17.7109375" style="5" customWidth="1"/>
    <col min="12798" max="12798" width="2.28515625" style="5" customWidth="1"/>
    <col min="12799" max="12799" width="20.7109375" style="5" customWidth="1"/>
    <col min="12800" max="12800" width="2.28515625" style="5" customWidth="1"/>
    <col min="12801" max="12801" width="21.7109375" style="5" customWidth="1"/>
    <col min="12802" max="12806" width="8.7109375" style="5"/>
    <col min="12807" max="12807" width="11.42578125" style="5" bestFit="1" customWidth="1"/>
    <col min="12808" max="13048" width="8.7109375" style="5"/>
    <col min="13049" max="13049" width="13.7109375" style="5" customWidth="1"/>
    <col min="13050" max="13050" width="17.7109375" style="5" customWidth="1"/>
    <col min="13051" max="13051" width="2.28515625" style="5" customWidth="1"/>
    <col min="13052" max="13053" width="17.7109375" style="5" customWidth="1"/>
    <col min="13054" max="13054" width="2.28515625" style="5" customWidth="1"/>
    <col min="13055" max="13055" width="20.7109375" style="5" customWidth="1"/>
    <col min="13056" max="13056" width="2.28515625" style="5" customWidth="1"/>
    <col min="13057" max="13057" width="21.7109375" style="5" customWidth="1"/>
    <col min="13058" max="13062" width="8.7109375" style="5"/>
    <col min="13063" max="13063" width="11.42578125" style="5" bestFit="1" customWidth="1"/>
    <col min="13064" max="13304" width="8.7109375" style="5"/>
    <col min="13305" max="13305" width="13.7109375" style="5" customWidth="1"/>
    <col min="13306" max="13306" width="17.7109375" style="5" customWidth="1"/>
    <col min="13307" max="13307" width="2.28515625" style="5" customWidth="1"/>
    <col min="13308" max="13309" width="17.7109375" style="5" customWidth="1"/>
    <col min="13310" max="13310" width="2.28515625" style="5" customWidth="1"/>
    <col min="13311" max="13311" width="20.7109375" style="5" customWidth="1"/>
    <col min="13312" max="13312" width="2.28515625" style="5" customWidth="1"/>
    <col min="13313" max="13313" width="21.7109375" style="5" customWidth="1"/>
    <col min="13314" max="13318" width="8.7109375" style="5"/>
    <col min="13319" max="13319" width="11.42578125" style="5" bestFit="1" customWidth="1"/>
    <col min="13320" max="13560" width="8.7109375" style="5"/>
    <col min="13561" max="13561" width="13.7109375" style="5" customWidth="1"/>
    <col min="13562" max="13562" width="17.7109375" style="5" customWidth="1"/>
    <col min="13563" max="13563" width="2.28515625" style="5" customWidth="1"/>
    <col min="13564" max="13565" width="17.7109375" style="5" customWidth="1"/>
    <col min="13566" max="13566" width="2.28515625" style="5" customWidth="1"/>
    <col min="13567" max="13567" width="20.7109375" style="5" customWidth="1"/>
    <col min="13568" max="13568" width="2.28515625" style="5" customWidth="1"/>
    <col min="13569" max="13569" width="21.7109375" style="5" customWidth="1"/>
    <col min="13570" max="13574" width="8.7109375" style="5"/>
    <col min="13575" max="13575" width="11.42578125" style="5" bestFit="1" customWidth="1"/>
    <col min="13576" max="13816" width="8.7109375" style="5"/>
    <col min="13817" max="13817" width="13.7109375" style="5" customWidth="1"/>
    <col min="13818" max="13818" width="17.7109375" style="5" customWidth="1"/>
    <col min="13819" max="13819" width="2.28515625" style="5" customWidth="1"/>
    <col min="13820" max="13821" width="17.7109375" style="5" customWidth="1"/>
    <col min="13822" max="13822" width="2.28515625" style="5" customWidth="1"/>
    <col min="13823" max="13823" width="20.7109375" style="5" customWidth="1"/>
    <col min="13824" max="13824" width="2.28515625" style="5" customWidth="1"/>
    <col min="13825" max="13825" width="21.7109375" style="5" customWidth="1"/>
    <col min="13826" max="13830" width="8.7109375" style="5"/>
    <col min="13831" max="13831" width="11.42578125" style="5" bestFit="1" customWidth="1"/>
    <col min="13832" max="14072" width="8.7109375" style="5"/>
    <col min="14073" max="14073" width="13.7109375" style="5" customWidth="1"/>
    <col min="14074" max="14074" width="17.7109375" style="5" customWidth="1"/>
    <col min="14075" max="14075" width="2.28515625" style="5" customWidth="1"/>
    <col min="14076" max="14077" width="17.7109375" style="5" customWidth="1"/>
    <col min="14078" max="14078" width="2.28515625" style="5" customWidth="1"/>
    <col min="14079" max="14079" width="20.7109375" style="5" customWidth="1"/>
    <col min="14080" max="14080" width="2.28515625" style="5" customWidth="1"/>
    <col min="14081" max="14081" width="21.7109375" style="5" customWidth="1"/>
    <col min="14082" max="14086" width="8.7109375" style="5"/>
    <col min="14087" max="14087" width="11.42578125" style="5" bestFit="1" customWidth="1"/>
    <col min="14088" max="14328" width="8.7109375" style="5"/>
    <col min="14329" max="14329" width="13.7109375" style="5" customWidth="1"/>
    <col min="14330" max="14330" width="17.7109375" style="5" customWidth="1"/>
    <col min="14331" max="14331" width="2.28515625" style="5" customWidth="1"/>
    <col min="14332" max="14333" width="17.7109375" style="5" customWidth="1"/>
    <col min="14334" max="14334" width="2.28515625" style="5" customWidth="1"/>
    <col min="14335" max="14335" width="20.7109375" style="5" customWidth="1"/>
    <col min="14336" max="14336" width="2.28515625" style="5" customWidth="1"/>
    <col min="14337" max="14337" width="21.7109375" style="5" customWidth="1"/>
    <col min="14338" max="14342" width="8.7109375" style="5"/>
    <col min="14343" max="14343" width="11.42578125" style="5" bestFit="1" customWidth="1"/>
    <col min="14344" max="14584" width="8.7109375" style="5"/>
    <col min="14585" max="14585" width="13.7109375" style="5" customWidth="1"/>
    <col min="14586" max="14586" width="17.7109375" style="5" customWidth="1"/>
    <col min="14587" max="14587" width="2.28515625" style="5" customWidth="1"/>
    <col min="14588" max="14589" width="17.7109375" style="5" customWidth="1"/>
    <col min="14590" max="14590" width="2.28515625" style="5" customWidth="1"/>
    <col min="14591" max="14591" width="20.7109375" style="5" customWidth="1"/>
    <col min="14592" max="14592" width="2.28515625" style="5" customWidth="1"/>
    <col min="14593" max="14593" width="21.7109375" style="5" customWidth="1"/>
    <col min="14594" max="14598" width="8.7109375" style="5"/>
    <col min="14599" max="14599" width="11.42578125" style="5" bestFit="1" customWidth="1"/>
    <col min="14600" max="14840" width="8.7109375" style="5"/>
    <col min="14841" max="14841" width="13.7109375" style="5" customWidth="1"/>
    <col min="14842" max="14842" width="17.7109375" style="5" customWidth="1"/>
    <col min="14843" max="14843" width="2.28515625" style="5" customWidth="1"/>
    <col min="14844" max="14845" width="17.7109375" style="5" customWidth="1"/>
    <col min="14846" max="14846" width="2.28515625" style="5" customWidth="1"/>
    <col min="14847" max="14847" width="20.7109375" style="5" customWidth="1"/>
    <col min="14848" max="14848" width="2.28515625" style="5" customWidth="1"/>
    <col min="14849" max="14849" width="21.7109375" style="5" customWidth="1"/>
    <col min="14850" max="14854" width="8.7109375" style="5"/>
    <col min="14855" max="14855" width="11.42578125" style="5" bestFit="1" customWidth="1"/>
    <col min="14856" max="15096" width="8.7109375" style="5"/>
    <col min="15097" max="15097" width="13.7109375" style="5" customWidth="1"/>
    <col min="15098" max="15098" width="17.7109375" style="5" customWidth="1"/>
    <col min="15099" max="15099" width="2.28515625" style="5" customWidth="1"/>
    <col min="15100" max="15101" width="17.7109375" style="5" customWidth="1"/>
    <col min="15102" max="15102" width="2.28515625" style="5" customWidth="1"/>
    <col min="15103" max="15103" width="20.7109375" style="5" customWidth="1"/>
    <col min="15104" max="15104" width="2.28515625" style="5" customWidth="1"/>
    <col min="15105" max="15105" width="21.7109375" style="5" customWidth="1"/>
    <col min="15106" max="15110" width="8.7109375" style="5"/>
    <col min="15111" max="15111" width="11.42578125" style="5" bestFit="1" customWidth="1"/>
    <col min="15112" max="15352" width="8.7109375" style="5"/>
    <col min="15353" max="15353" width="13.7109375" style="5" customWidth="1"/>
    <col min="15354" max="15354" width="17.7109375" style="5" customWidth="1"/>
    <col min="15355" max="15355" width="2.28515625" style="5" customWidth="1"/>
    <col min="15356" max="15357" width="17.7109375" style="5" customWidth="1"/>
    <col min="15358" max="15358" width="2.28515625" style="5" customWidth="1"/>
    <col min="15359" max="15359" width="20.7109375" style="5" customWidth="1"/>
    <col min="15360" max="15360" width="2.28515625" style="5" customWidth="1"/>
    <col min="15361" max="15361" width="21.7109375" style="5" customWidth="1"/>
    <col min="15362" max="15366" width="8.7109375" style="5"/>
    <col min="15367" max="15367" width="11.42578125" style="5" bestFit="1" customWidth="1"/>
    <col min="15368" max="15608" width="8.7109375" style="5"/>
    <col min="15609" max="15609" width="13.7109375" style="5" customWidth="1"/>
    <col min="15610" max="15610" width="17.7109375" style="5" customWidth="1"/>
    <col min="15611" max="15611" width="2.28515625" style="5" customWidth="1"/>
    <col min="15612" max="15613" width="17.7109375" style="5" customWidth="1"/>
    <col min="15614" max="15614" width="2.28515625" style="5" customWidth="1"/>
    <col min="15615" max="15615" width="20.7109375" style="5" customWidth="1"/>
    <col min="15616" max="15616" width="2.28515625" style="5" customWidth="1"/>
    <col min="15617" max="15617" width="21.7109375" style="5" customWidth="1"/>
    <col min="15618" max="15622" width="8.7109375" style="5"/>
    <col min="15623" max="15623" width="11.42578125" style="5" bestFit="1" customWidth="1"/>
    <col min="15624" max="15864" width="8.7109375" style="5"/>
    <col min="15865" max="15865" width="13.7109375" style="5" customWidth="1"/>
    <col min="15866" max="15866" width="17.7109375" style="5" customWidth="1"/>
    <col min="15867" max="15867" width="2.28515625" style="5" customWidth="1"/>
    <col min="15868" max="15869" width="17.7109375" style="5" customWidth="1"/>
    <col min="15870" max="15870" width="2.28515625" style="5" customWidth="1"/>
    <col min="15871" max="15871" width="20.7109375" style="5" customWidth="1"/>
    <col min="15872" max="15872" width="2.28515625" style="5" customWidth="1"/>
    <col min="15873" max="15873" width="21.7109375" style="5" customWidth="1"/>
    <col min="15874" max="15878" width="8.7109375" style="5"/>
    <col min="15879" max="15879" width="11.42578125" style="5" bestFit="1" customWidth="1"/>
    <col min="15880" max="16120" width="8.7109375" style="5"/>
    <col min="16121" max="16121" width="13.7109375" style="5" customWidth="1"/>
    <col min="16122" max="16122" width="17.7109375" style="5" customWidth="1"/>
    <col min="16123" max="16123" width="2.28515625" style="5" customWidth="1"/>
    <col min="16124" max="16125" width="17.7109375" style="5" customWidth="1"/>
    <col min="16126" max="16126" width="2.28515625" style="5" customWidth="1"/>
    <col min="16127" max="16127" width="20.7109375" style="5" customWidth="1"/>
    <col min="16128" max="16128" width="2.28515625" style="5" customWidth="1"/>
    <col min="16129" max="16129" width="21.7109375" style="5" customWidth="1"/>
    <col min="16130" max="16134" width="8.7109375" style="5"/>
    <col min="16135" max="16135" width="11.42578125" style="5" bestFit="1" customWidth="1"/>
    <col min="16136" max="16371" width="8.7109375" style="5"/>
    <col min="16372" max="16384" width="9.140625" style="5" customWidth="1"/>
  </cols>
  <sheetData>
    <row r="1" spans="1:8" s="1" customFormat="1" ht="21" x14ac:dyDescent="0.35">
      <c r="B1" s="2" t="s">
        <v>0</v>
      </c>
      <c r="C1" s="2"/>
      <c r="D1" s="2"/>
      <c r="E1" s="2"/>
      <c r="F1" s="2"/>
      <c r="G1" s="2"/>
      <c r="H1" s="2"/>
    </row>
    <row r="2" spans="1:8" ht="7.9" customHeight="1" x14ac:dyDescent="0.25">
      <c r="A2" s="3"/>
      <c r="B2" s="3"/>
      <c r="C2" s="4"/>
      <c r="D2" s="4"/>
      <c r="E2" s="4"/>
      <c r="F2" s="4"/>
      <c r="G2" s="4"/>
      <c r="H2" s="4"/>
    </row>
    <row r="3" spans="1:8" s="6" customFormat="1" ht="75" x14ac:dyDescent="0.3"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</row>
    <row r="4" spans="1:8" s="9" customFormat="1" ht="15" customHeight="1" x14ac:dyDescent="0.25">
      <c r="A4" s="3"/>
      <c r="B4" s="3" t="s">
        <v>8</v>
      </c>
      <c r="C4" s="8">
        <v>21713105</v>
      </c>
      <c r="D4" s="8"/>
      <c r="E4" s="8"/>
      <c r="F4" s="8"/>
      <c r="G4" s="8"/>
      <c r="H4" s="8">
        <v>157049248</v>
      </c>
    </row>
    <row r="5" spans="1:8" s="9" customFormat="1" ht="15" customHeight="1" x14ac:dyDescent="0.25">
      <c r="A5" s="3"/>
      <c r="B5" s="3" t="s">
        <v>9</v>
      </c>
      <c r="C5" s="8">
        <v>22212054</v>
      </c>
      <c r="D5" s="8">
        <v>4080000</v>
      </c>
      <c r="E5" s="8"/>
      <c r="F5" s="8"/>
      <c r="G5" s="8"/>
      <c r="H5" s="8">
        <v>171119593</v>
      </c>
    </row>
    <row r="6" spans="1:8" s="9" customFormat="1" ht="15" customHeight="1" x14ac:dyDescent="0.25">
      <c r="A6" s="3"/>
      <c r="B6" s="3" t="s">
        <v>10</v>
      </c>
      <c r="C6" s="8">
        <v>22212054</v>
      </c>
      <c r="D6" s="8">
        <v>12953283</v>
      </c>
      <c r="E6" s="8"/>
      <c r="F6" s="8"/>
      <c r="G6" s="8"/>
      <c r="H6" s="8">
        <v>179992876</v>
      </c>
    </row>
    <row r="7" spans="1:8" s="9" customFormat="1" ht="15" customHeight="1" x14ac:dyDescent="0.25">
      <c r="A7" s="3"/>
      <c r="B7" s="3" t="s">
        <v>11</v>
      </c>
      <c r="C7" s="8">
        <v>25407700</v>
      </c>
      <c r="D7" s="8">
        <v>34584070</v>
      </c>
      <c r="E7" s="8"/>
      <c r="F7" s="8"/>
      <c r="G7" s="8"/>
      <c r="H7" s="8">
        <v>59991770</v>
      </c>
    </row>
    <row r="8" spans="1:8" s="9" customFormat="1" ht="15" customHeight="1" x14ac:dyDescent="0.25">
      <c r="A8" s="3"/>
      <c r="B8" s="3" t="s">
        <v>12</v>
      </c>
      <c r="C8" s="8">
        <v>27477700</v>
      </c>
      <c r="D8" s="8">
        <v>44439367</v>
      </c>
      <c r="E8" s="8"/>
      <c r="F8" s="8"/>
      <c r="G8" s="8"/>
      <c r="H8" s="8">
        <v>71917067</v>
      </c>
    </row>
    <row r="9" spans="1:8" s="9" customFormat="1" ht="15" customHeight="1" x14ac:dyDescent="0.25">
      <c r="A9" s="3"/>
      <c r="B9" s="3" t="s">
        <v>13</v>
      </c>
      <c r="C9" s="8">
        <v>28699427</v>
      </c>
      <c r="D9" s="8">
        <v>39151842</v>
      </c>
      <c r="E9" s="8"/>
      <c r="F9" s="8"/>
      <c r="G9" s="8"/>
      <c r="H9" s="8">
        <v>67851269</v>
      </c>
    </row>
    <row r="10" spans="1:8" s="9" customFormat="1" ht="15" customHeight="1" x14ac:dyDescent="0.25">
      <c r="A10" s="3"/>
      <c r="B10" s="3" t="s">
        <v>14</v>
      </c>
      <c r="C10" s="8">
        <v>32750509</v>
      </c>
      <c r="D10" s="8">
        <v>40463879</v>
      </c>
      <c r="E10" s="8"/>
      <c r="F10" s="8"/>
      <c r="G10" s="8"/>
      <c r="H10" s="8">
        <v>73214388</v>
      </c>
    </row>
    <row r="11" spans="1:8" s="9" customFormat="1" ht="15" customHeight="1" x14ac:dyDescent="0.25">
      <c r="A11" s="3"/>
      <c r="B11" s="3" t="s">
        <v>15</v>
      </c>
      <c r="C11" s="8">
        <v>36335899</v>
      </c>
      <c r="D11" s="8">
        <v>39128571</v>
      </c>
      <c r="E11" s="8"/>
      <c r="F11" s="8"/>
      <c r="G11" s="8"/>
      <c r="H11" s="8">
        <v>75464470</v>
      </c>
    </row>
    <row r="12" spans="1:8" s="9" customFormat="1" ht="15" customHeight="1" x14ac:dyDescent="0.25">
      <c r="A12" s="3"/>
      <c r="B12" s="3" t="s">
        <v>16</v>
      </c>
      <c r="C12" s="8">
        <v>40485089</v>
      </c>
      <c r="D12" s="8">
        <v>40463879</v>
      </c>
      <c r="E12" s="8"/>
      <c r="F12" s="8"/>
      <c r="G12" s="8"/>
      <c r="H12" s="8">
        <v>80948968</v>
      </c>
    </row>
    <row r="13" spans="1:8" s="9" customFormat="1" ht="15" customHeight="1" x14ac:dyDescent="0.25">
      <c r="A13" s="3"/>
      <c r="B13" s="3" t="s">
        <v>17</v>
      </c>
      <c r="C13" s="8">
        <v>43903718</v>
      </c>
      <c r="D13" s="8">
        <v>40463879</v>
      </c>
      <c r="E13" s="8"/>
      <c r="F13" s="8"/>
      <c r="G13" s="8"/>
      <c r="H13" s="8">
        <v>84367597</v>
      </c>
    </row>
    <row r="14" spans="1:8" s="9" customFormat="1" ht="15.75" x14ac:dyDescent="0.25">
      <c r="A14" s="3"/>
      <c r="B14" s="3" t="s">
        <v>18</v>
      </c>
      <c r="C14" s="8">
        <v>47096107</v>
      </c>
      <c r="D14" s="8">
        <v>40463879</v>
      </c>
      <c r="E14" s="8"/>
      <c r="F14" s="8"/>
      <c r="G14" s="8"/>
      <c r="H14" s="8">
        <v>87559986</v>
      </c>
    </row>
    <row r="15" spans="1:8" s="9" customFormat="1" ht="15.75" x14ac:dyDescent="0.25">
      <c r="A15" s="3"/>
      <c r="B15" s="3" t="s">
        <v>19</v>
      </c>
      <c r="C15" s="8">
        <v>47480415</v>
      </c>
      <c r="D15" s="8">
        <v>40463879</v>
      </c>
      <c r="E15" s="8">
        <v>195000000</v>
      </c>
      <c r="F15" s="8"/>
      <c r="G15" s="8"/>
      <c r="H15" s="8">
        <v>282944294</v>
      </c>
    </row>
    <row r="16" spans="1:8" s="9" customFormat="1" ht="15.75" x14ac:dyDescent="0.25">
      <c r="A16" s="3"/>
      <c r="B16" s="3" t="s">
        <v>20</v>
      </c>
      <c r="C16" s="8">
        <v>47956105</v>
      </c>
      <c r="D16" s="8">
        <v>40557257</v>
      </c>
      <c r="E16" s="8">
        <v>216942851</v>
      </c>
      <c r="F16" s="8"/>
      <c r="G16" s="8"/>
      <c r="H16" s="8">
        <v>305456213</v>
      </c>
    </row>
    <row r="17" spans="1:8" s="9" customFormat="1" ht="15.75" x14ac:dyDescent="0.25">
      <c r="A17" s="3"/>
      <c r="B17" s="3" t="s">
        <v>21</v>
      </c>
      <c r="C17" s="8">
        <v>49557883</v>
      </c>
      <c r="D17" s="8">
        <v>40557257</v>
      </c>
      <c r="E17" s="8">
        <v>227400845</v>
      </c>
      <c r="F17" s="8"/>
      <c r="G17" s="10"/>
      <c r="H17" s="8">
        <v>317515985</v>
      </c>
    </row>
    <row r="18" spans="1:8" s="9" customFormat="1" ht="15.75" x14ac:dyDescent="0.25">
      <c r="A18" s="3"/>
      <c r="B18" s="3" t="s">
        <v>22</v>
      </c>
      <c r="C18" s="8">
        <v>51329733</v>
      </c>
      <c r="D18" s="8">
        <v>40557257</v>
      </c>
      <c r="E18" s="8">
        <v>237849369</v>
      </c>
      <c r="F18" s="8">
        <v>23614194</v>
      </c>
      <c r="G18" s="8"/>
      <c r="H18" s="8">
        <v>354323270</v>
      </c>
    </row>
    <row r="19" spans="1:8" s="9" customFormat="1" ht="15.75" x14ac:dyDescent="0.25">
      <c r="A19" s="3"/>
      <c r="B19" s="3" t="s">
        <v>23</v>
      </c>
      <c r="C19" s="8">
        <v>53579824</v>
      </c>
      <c r="D19" s="8">
        <v>40557257</v>
      </c>
      <c r="E19" s="8">
        <v>251576947</v>
      </c>
      <c r="F19" s="8">
        <v>35729165</v>
      </c>
      <c r="G19" s="8"/>
      <c r="H19" s="8">
        <v>381455918</v>
      </c>
    </row>
    <row r="20" spans="1:8" s="9" customFormat="1" ht="15.75" x14ac:dyDescent="0.25">
      <c r="A20" s="3"/>
      <c r="B20" s="3" t="s">
        <v>24</v>
      </c>
      <c r="C20" s="8">
        <v>119783281</v>
      </c>
      <c r="D20" s="8">
        <v>40557257</v>
      </c>
      <c r="E20" s="8">
        <v>241614944</v>
      </c>
      <c r="F20" s="8">
        <v>38746703</v>
      </c>
      <c r="G20" s="8"/>
      <c r="H20" s="8">
        <v>441365073</v>
      </c>
    </row>
    <row r="21" spans="1:8" s="9" customFormat="1" ht="15.75" x14ac:dyDescent="0.25">
      <c r="A21" s="3"/>
      <c r="B21" s="3" t="s">
        <v>25</v>
      </c>
      <c r="C21" s="8">
        <v>127749042</v>
      </c>
      <c r="D21" s="8">
        <v>40557257</v>
      </c>
      <c r="E21" s="8">
        <v>249069750</v>
      </c>
      <c r="F21" s="8">
        <v>43773787</v>
      </c>
      <c r="G21" s="8"/>
      <c r="H21" s="8">
        <v>461149836</v>
      </c>
    </row>
    <row r="22" spans="1:8" s="9" customFormat="1" ht="15.75" x14ac:dyDescent="0.25">
      <c r="A22" s="3"/>
      <c r="B22" s="3" t="s">
        <v>26</v>
      </c>
      <c r="C22" s="8">
        <v>138220677</v>
      </c>
      <c r="D22" s="8">
        <v>40557257</v>
      </c>
      <c r="E22" s="8">
        <v>249069750</v>
      </c>
      <c r="F22" s="8">
        <v>45624171.280000001</v>
      </c>
      <c r="G22" s="8"/>
      <c r="H22" s="8">
        <v>473471855</v>
      </c>
    </row>
    <row r="23" spans="1:8" s="9" customFormat="1" ht="15.75" x14ac:dyDescent="0.25">
      <c r="A23" s="3"/>
      <c r="B23" s="3" t="s">
        <v>27</v>
      </c>
      <c r="C23" s="8">
        <v>147839923</v>
      </c>
      <c r="D23" s="8">
        <v>40557257</v>
      </c>
      <c r="E23" s="8">
        <v>249069750</v>
      </c>
      <c r="F23" s="8">
        <v>47597238</v>
      </c>
      <c r="G23" s="8"/>
      <c r="H23" s="8">
        <v>485064168</v>
      </c>
    </row>
    <row r="24" spans="1:8" s="9" customFormat="1" ht="15.75" x14ac:dyDescent="0.25">
      <c r="A24" s="3"/>
      <c r="B24" s="3" t="s">
        <v>28</v>
      </c>
      <c r="C24" s="8">
        <v>154873301</v>
      </c>
      <c r="D24" s="8">
        <v>40557257</v>
      </c>
      <c r="E24" s="8">
        <v>249069750</v>
      </c>
      <c r="F24" s="8">
        <v>49906439</v>
      </c>
      <c r="G24" s="8"/>
      <c r="H24" s="8">
        <v>494406747</v>
      </c>
    </row>
    <row r="25" spans="1:8" s="9" customFormat="1" ht="15.75" x14ac:dyDescent="0.25">
      <c r="A25" s="3"/>
      <c r="B25" s="3" t="s">
        <v>29</v>
      </c>
      <c r="C25" s="8">
        <v>157864439</v>
      </c>
      <c r="D25" s="8">
        <v>40557257</v>
      </c>
      <c r="E25" s="8">
        <v>249069750</v>
      </c>
      <c r="F25" s="8">
        <v>52581627</v>
      </c>
      <c r="G25" s="8"/>
      <c r="H25" s="8">
        <v>500073073</v>
      </c>
    </row>
    <row r="26" spans="1:8" s="9" customFormat="1" ht="15.75" x14ac:dyDescent="0.25">
      <c r="A26" s="3"/>
      <c r="B26" s="3" t="s">
        <v>30</v>
      </c>
      <c r="C26" s="8">
        <v>166047316.43000001</v>
      </c>
      <c r="D26" s="8">
        <v>40557257</v>
      </c>
      <c r="E26" s="8">
        <v>249069749.94999999</v>
      </c>
      <c r="F26" s="8">
        <v>54562649.359999999</v>
      </c>
      <c r="G26" s="8"/>
      <c r="H26" s="8">
        <v>510236972</v>
      </c>
    </row>
    <row r="27" spans="1:8" s="9" customFormat="1" ht="15.75" x14ac:dyDescent="0.25">
      <c r="A27" s="3"/>
      <c r="B27" s="3" t="s">
        <v>31</v>
      </c>
      <c r="C27" s="8">
        <v>172965782.30000001</v>
      </c>
      <c r="D27" s="8">
        <v>40557257</v>
      </c>
      <c r="E27" s="8">
        <v>249069750</v>
      </c>
      <c r="F27" s="8">
        <v>57582305</v>
      </c>
      <c r="G27" s="8"/>
      <c r="H27" s="8">
        <v>520175094</v>
      </c>
    </row>
    <row r="28" spans="1:8" s="9" customFormat="1" ht="15.75" x14ac:dyDescent="0.25">
      <c r="A28" s="3"/>
      <c r="B28" s="3" t="s">
        <v>32</v>
      </c>
      <c r="C28" s="8">
        <v>178362046.13</v>
      </c>
      <c r="D28" s="8">
        <v>40557257</v>
      </c>
      <c r="E28" s="8">
        <v>249069750</v>
      </c>
      <c r="F28" s="8">
        <v>57996007</v>
      </c>
      <c r="G28" s="8"/>
      <c r="H28" s="8">
        <v>525985060</v>
      </c>
    </row>
    <row r="29" spans="1:8" s="9" customFormat="1" ht="15.75" x14ac:dyDescent="0.25">
      <c r="A29" s="3"/>
      <c r="B29" s="3" t="s">
        <v>33</v>
      </c>
      <c r="C29" s="8">
        <v>182335013.81</v>
      </c>
      <c r="D29" s="8">
        <v>40557257</v>
      </c>
      <c r="E29" s="8">
        <v>249069750</v>
      </c>
      <c r="F29" s="8">
        <v>56982805.560000002</v>
      </c>
      <c r="G29" s="8"/>
      <c r="H29" s="8">
        <v>528944826</v>
      </c>
    </row>
    <row r="30" spans="1:8" s="9" customFormat="1" ht="15.75" x14ac:dyDescent="0.25">
      <c r="A30" s="3"/>
      <c r="B30" s="3" t="s">
        <v>34</v>
      </c>
      <c r="C30" s="8">
        <v>185232074.78</v>
      </c>
      <c r="D30" s="8">
        <v>40557257</v>
      </c>
      <c r="E30" s="8">
        <v>249069750</v>
      </c>
      <c r="F30" s="8">
        <v>59805614.619999997</v>
      </c>
      <c r="G30" s="8"/>
      <c r="H30" s="8">
        <v>534664696</v>
      </c>
    </row>
    <row r="31" spans="1:8" s="9" customFormat="1" ht="15.75" x14ac:dyDescent="0.25">
      <c r="A31" s="3"/>
      <c r="B31" s="3" t="s">
        <v>35</v>
      </c>
      <c r="C31" s="8">
        <v>187856094.69</v>
      </c>
      <c r="D31" s="8">
        <v>40557257</v>
      </c>
      <c r="E31" s="8">
        <v>249069750</v>
      </c>
      <c r="F31" s="8">
        <v>59126944.630000003</v>
      </c>
      <c r="G31" s="8"/>
      <c r="H31" s="8">
        <v>536610046</v>
      </c>
    </row>
    <row r="32" spans="1:8" s="9" customFormat="1" ht="15.75" x14ac:dyDescent="0.25">
      <c r="A32" s="3"/>
      <c r="B32" s="3" t="s">
        <v>36</v>
      </c>
      <c r="C32" s="8">
        <v>192129978.58999997</v>
      </c>
      <c r="D32" s="8">
        <v>40557257</v>
      </c>
      <c r="E32" s="8">
        <v>249069750</v>
      </c>
      <c r="F32" s="8">
        <v>61028933.100000001</v>
      </c>
      <c r="G32" s="8"/>
      <c r="H32" s="8">
        <v>542785918</v>
      </c>
    </row>
    <row r="33" spans="1:8" s="9" customFormat="1" ht="15.75" x14ac:dyDescent="0.25">
      <c r="A33" s="3"/>
      <c r="B33" s="3" t="s">
        <v>37</v>
      </c>
      <c r="C33" s="8">
        <v>198188987.70999998</v>
      </c>
      <c r="D33" s="8">
        <v>40557257</v>
      </c>
      <c r="E33" s="8">
        <v>249069750</v>
      </c>
      <c r="F33" s="8">
        <v>64593259</v>
      </c>
      <c r="G33" s="8"/>
      <c r="H33" s="8">
        <v>552409254</v>
      </c>
    </row>
    <row r="34" spans="1:8" s="9" customFormat="1" ht="15.6" customHeight="1" x14ac:dyDescent="0.25">
      <c r="A34" s="3"/>
      <c r="B34" s="3" t="s">
        <v>38</v>
      </c>
      <c r="C34" s="8">
        <v>202854777.06</v>
      </c>
      <c r="D34" s="8">
        <v>40557257</v>
      </c>
      <c r="E34" s="8">
        <v>249069750</v>
      </c>
      <c r="F34" s="8">
        <v>67843625.760000005</v>
      </c>
      <c r="G34" s="8"/>
      <c r="H34" s="8">
        <v>560325410</v>
      </c>
    </row>
    <row r="35" spans="1:8" s="9" customFormat="1" ht="15.6" customHeight="1" x14ac:dyDescent="0.25">
      <c r="A35" s="11"/>
      <c r="B35" s="3" t="s">
        <v>39</v>
      </c>
      <c r="C35" s="8">
        <v>208204854.70999998</v>
      </c>
      <c r="D35" s="8">
        <v>40557257</v>
      </c>
      <c r="E35" s="8">
        <v>249069750</v>
      </c>
      <c r="F35" s="8">
        <v>70482653</v>
      </c>
      <c r="G35" s="8"/>
      <c r="H35" s="8">
        <v>568314515</v>
      </c>
    </row>
    <row r="36" spans="1:8" s="9" customFormat="1" ht="15.6" customHeight="1" x14ac:dyDescent="0.25">
      <c r="A36" s="3"/>
      <c r="B36" s="3" t="s">
        <v>40</v>
      </c>
      <c r="C36" s="8">
        <v>212239207.63</v>
      </c>
      <c r="D36" s="8">
        <v>40557257</v>
      </c>
      <c r="E36" s="8">
        <v>249069750</v>
      </c>
      <c r="F36" s="8">
        <v>73406912</v>
      </c>
      <c r="G36" s="8"/>
      <c r="H36" s="8">
        <v>575273127</v>
      </c>
    </row>
    <row r="37" spans="1:8" s="9" customFormat="1" ht="15.6" customHeight="1" x14ac:dyDescent="0.25">
      <c r="A37" s="3"/>
      <c r="B37" s="3" t="s">
        <v>41</v>
      </c>
      <c r="C37" s="8">
        <v>217033142.56999999</v>
      </c>
      <c r="D37" s="8">
        <v>40557257</v>
      </c>
      <c r="E37" s="8">
        <v>249069750</v>
      </c>
      <c r="F37" s="8">
        <v>75373251.700000003</v>
      </c>
      <c r="G37" s="8"/>
      <c r="H37" s="8">
        <v>582033402</v>
      </c>
    </row>
    <row r="38" spans="1:8" s="9" customFormat="1" ht="15.6" customHeight="1" x14ac:dyDescent="0.25">
      <c r="A38" s="3"/>
      <c r="B38" s="3" t="s">
        <v>42</v>
      </c>
      <c r="C38" s="8">
        <v>221586539</v>
      </c>
      <c r="D38" s="8">
        <v>40557257</v>
      </c>
      <c r="E38" s="8">
        <v>249069750</v>
      </c>
      <c r="F38" s="8">
        <v>83927859.219999999</v>
      </c>
      <c r="G38" s="8">
        <v>6476615.0599999996</v>
      </c>
      <c r="H38" s="8">
        <v>601618020</v>
      </c>
    </row>
    <row r="39" spans="1:8" s="9" customFormat="1" ht="15.75" x14ac:dyDescent="0.25">
      <c r="A39" s="3"/>
      <c r="B39" s="3" t="s">
        <v>43</v>
      </c>
      <c r="C39" s="8">
        <v>228848565.42000002</v>
      </c>
      <c r="D39" s="8">
        <v>40557257</v>
      </c>
      <c r="E39" s="8">
        <v>249069749.91</v>
      </c>
      <c r="F39" s="8">
        <v>82342989.960000008</v>
      </c>
      <c r="G39" s="8">
        <v>12968847.709999999</v>
      </c>
      <c r="H39" s="8">
        <v>613787410</v>
      </c>
    </row>
    <row r="40" spans="1:8" s="9" customFormat="1" ht="18" x14ac:dyDescent="0.25">
      <c r="A40" s="12"/>
      <c r="B40" s="3" t="s">
        <v>44</v>
      </c>
      <c r="C40" s="8">
        <v>228810606.17999998</v>
      </c>
      <c r="D40" s="8">
        <v>40557257</v>
      </c>
      <c r="E40" s="8">
        <v>249069750</v>
      </c>
      <c r="F40" s="8">
        <v>86281707.780000001</v>
      </c>
      <c r="G40" s="8">
        <v>21324578.569999997</v>
      </c>
      <c r="H40" s="8">
        <v>626043900</v>
      </c>
    </row>
    <row r="41" spans="1:8" s="9" customFormat="1" ht="15.75" x14ac:dyDescent="0.25">
      <c r="A41" s="13"/>
      <c r="B41" s="3" t="s">
        <v>45</v>
      </c>
      <c r="C41" s="8">
        <v>232701526</v>
      </c>
      <c r="D41" s="8">
        <v>40557257</v>
      </c>
      <c r="E41" s="8">
        <v>249069750</v>
      </c>
      <c r="F41" s="8">
        <v>89085272</v>
      </c>
      <c r="G41" s="8">
        <v>51815376</v>
      </c>
      <c r="H41" s="8">
        <v>650023221</v>
      </c>
    </row>
    <row r="42" spans="1:8" s="9" customFormat="1" ht="15.75" x14ac:dyDescent="0.25">
      <c r="A42" s="13"/>
      <c r="B42" s="3" t="s">
        <v>46</v>
      </c>
      <c r="C42" s="8">
        <v>235842768</v>
      </c>
      <c r="D42" s="8">
        <v>40557257</v>
      </c>
      <c r="E42" s="8">
        <v>249069750</v>
      </c>
      <c r="F42" s="8">
        <v>93101759</v>
      </c>
      <c r="G42" s="8">
        <v>132595071</v>
      </c>
      <c r="H42" s="8">
        <f>SUM(C42:G42)</f>
        <v>751166605</v>
      </c>
    </row>
    <row r="43" spans="1:8" s="9" customFormat="1" ht="15.75" x14ac:dyDescent="0.25">
      <c r="B43" s="3" t="s">
        <v>47</v>
      </c>
      <c r="C43" s="8">
        <v>241752831</v>
      </c>
      <c r="D43" s="8">
        <v>40557257</v>
      </c>
      <c r="E43" s="8">
        <v>249069750</v>
      </c>
      <c r="F43" s="8">
        <v>96257259</v>
      </c>
      <c r="G43" s="8">
        <v>168305635</v>
      </c>
      <c r="H43" s="8">
        <f>SUM(C43:G43)</f>
        <v>795942732</v>
      </c>
    </row>
    <row r="44" spans="1:8" s="18" customFormat="1" ht="16.5" x14ac:dyDescent="0.25">
      <c r="A44" s="14"/>
      <c r="B44" s="3" t="s">
        <v>53</v>
      </c>
      <c r="C44" s="8">
        <v>244075213</v>
      </c>
      <c r="D44" s="8">
        <v>40557257</v>
      </c>
      <c r="E44" s="8">
        <v>249069750</v>
      </c>
      <c r="F44" s="8">
        <v>101310426</v>
      </c>
      <c r="G44" s="8">
        <v>165802529</v>
      </c>
      <c r="H44" s="8">
        <f>SUM(Table8[[#This Row],[HOMESTEAD EXEMPTION]:[MANUF. VALUE EXEMPTION]])</f>
        <v>800815175</v>
      </c>
    </row>
    <row r="45" spans="1:8" s="18" customFormat="1" ht="16.5" x14ac:dyDescent="0.25">
      <c r="A45" s="14">
        <v>1</v>
      </c>
      <c r="B45" s="3" t="s">
        <v>86</v>
      </c>
      <c r="C45" s="8">
        <v>250996176</v>
      </c>
      <c r="D45" s="8">
        <v>40557257</v>
      </c>
      <c r="E45" s="8">
        <v>249069750</v>
      </c>
      <c r="F45" s="8">
        <v>103398340</v>
      </c>
      <c r="G45" s="8">
        <v>170000000</v>
      </c>
      <c r="H45" s="8">
        <f>SUM(Table8[[#This Row],[HOMESTEAD EXEMPTION]:[MANUF. VALUE EXEMPTION]])</f>
        <v>814021523</v>
      </c>
    </row>
    <row r="46" spans="1:8" s="18" customFormat="1" ht="15" x14ac:dyDescent="0.25">
      <c r="A46" s="15"/>
      <c r="B46" s="15"/>
      <c r="C46" s="16"/>
      <c r="D46" s="16"/>
      <c r="E46" s="16"/>
      <c r="F46" s="16"/>
      <c r="G46" s="17" t="s">
        <v>48</v>
      </c>
      <c r="H46" s="24">
        <v>45961</v>
      </c>
    </row>
    <row r="47" spans="1:8" s="21" customFormat="1" ht="15" x14ac:dyDescent="0.25">
      <c r="A47" s="20"/>
      <c r="B47" s="15" t="s">
        <v>54</v>
      </c>
      <c r="C47" s="16"/>
      <c r="D47" s="16"/>
      <c r="E47" s="16"/>
      <c r="F47" s="16"/>
      <c r="G47" s="17"/>
      <c r="H47" s="24"/>
    </row>
    <row r="48" spans="1:8" s="21" customFormat="1" ht="15" x14ac:dyDescent="0.25">
      <c r="A48" s="20"/>
      <c r="B48" s="19" t="s">
        <v>49</v>
      </c>
      <c r="C48" s="16"/>
      <c r="D48" s="16"/>
      <c r="E48" s="16"/>
      <c r="F48" s="16"/>
      <c r="G48" s="16"/>
      <c r="H48" s="16"/>
    </row>
    <row r="49" spans="1:8" s="21" customFormat="1" ht="15" x14ac:dyDescent="0.25">
      <c r="B49" s="18" t="s">
        <v>50</v>
      </c>
    </row>
    <row r="50" spans="1:8" s="21" customFormat="1" ht="16.5" x14ac:dyDescent="0.25">
      <c r="A50" s="22">
        <v>1</v>
      </c>
      <c r="B50" s="18" t="s">
        <v>51</v>
      </c>
    </row>
    <row r="51" spans="1:8" ht="15" x14ac:dyDescent="0.25">
      <c r="B51" s="18" t="s">
        <v>52</v>
      </c>
      <c r="C51" s="21"/>
      <c r="D51" s="21"/>
      <c r="E51" s="21"/>
      <c r="F51" s="21"/>
      <c r="G51" s="21"/>
      <c r="H51" s="21"/>
    </row>
    <row r="52" spans="1:8" ht="15" x14ac:dyDescent="0.25">
      <c r="B52" s="20"/>
      <c r="C52" s="21"/>
      <c r="D52" s="21"/>
      <c r="E52" s="21"/>
      <c r="F52" s="21"/>
      <c r="G52" s="21"/>
      <c r="H52" s="21"/>
    </row>
  </sheetData>
  <printOptions horizontalCentered="1" verticalCentered="1"/>
  <pageMargins left="0.75" right="0.75" top="1" bottom="0.75" header="0.5" footer="0.5"/>
  <pageSetup firstPageNumber="37" fitToWidth="0" fitToHeight="0" orientation="landscape" r:id="rId1"/>
  <headerFooter scaleWithDoc="0" alignWithMargins="0">
    <oddFooter>&amp;C&amp;"Arial,Regular"&amp;10&amp;P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E95C8-8AB8-456D-AD3C-1DB40F50C4FC}">
  <sheetPr codeName="Sheet2">
    <tabColor rgb="FF92D050"/>
    <pageSetUpPr autoPageBreaks="0"/>
  </sheetPr>
  <dimension ref="A1:G27"/>
  <sheetViews>
    <sheetView showGridLines="0" tabSelected="1" workbookViewId="0">
      <pane ySplit="3" topLeftCell="A18" activePane="bottomLeft" state="frozen"/>
      <selection pane="bottomLeft" activeCell="F39" sqref="F39"/>
    </sheetView>
  </sheetViews>
  <sheetFormatPr defaultRowHeight="13.5" x14ac:dyDescent="0.25"/>
  <cols>
    <col min="1" max="1" width="1.7109375" style="23" customWidth="1"/>
    <col min="2" max="2" width="12.140625" style="23" customWidth="1"/>
    <col min="3" max="7" width="18.5703125" style="5" customWidth="1"/>
    <col min="8" max="247" width="9.140625" style="5"/>
    <col min="248" max="248" width="13.7109375" style="5" customWidth="1"/>
    <col min="249" max="249" width="17.7109375" style="5" customWidth="1"/>
    <col min="250" max="250" width="2.28515625" style="5" customWidth="1"/>
    <col min="251" max="252" width="17.7109375" style="5" customWidth="1"/>
    <col min="253" max="253" width="2.28515625" style="5" customWidth="1"/>
    <col min="254" max="254" width="20.7109375" style="5" customWidth="1"/>
    <col min="255" max="255" width="2.28515625" style="5" customWidth="1"/>
    <col min="256" max="256" width="21.7109375" style="5" customWidth="1"/>
    <col min="257" max="261" width="9.140625" style="5"/>
    <col min="262" max="262" width="11.42578125" style="5" bestFit="1" customWidth="1"/>
    <col min="263" max="503" width="9.140625" style="5"/>
    <col min="504" max="504" width="13.7109375" style="5" customWidth="1"/>
    <col min="505" max="505" width="17.7109375" style="5" customWidth="1"/>
    <col min="506" max="506" width="2.28515625" style="5" customWidth="1"/>
    <col min="507" max="508" width="17.7109375" style="5" customWidth="1"/>
    <col min="509" max="509" width="2.28515625" style="5" customWidth="1"/>
    <col min="510" max="510" width="20.7109375" style="5" customWidth="1"/>
    <col min="511" max="511" width="2.28515625" style="5" customWidth="1"/>
    <col min="512" max="512" width="21.7109375" style="5" customWidth="1"/>
    <col min="513" max="517" width="9.140625" style="5"/>
    <col min="518" max="518" width="11.42578125" style="5" bestFit="1" customWidth="1"/>
    <col min="519" max="759" width="9.140625" style="5"/>
    <col min="760" max="760" width="13.7109375" style="5" customWidth="1"/>
    <col min="761" max="761" width="17.7109375" style="5" customWidth="1"/>
    <col min="762" max="762" width="2.28515625" style="5" customWidth="1"/>
    <col min="763" max="764" width="17.7109375" style="5" customWidth="1"/>
    <col min="765" max="765" width="2.28515625" style="5" customWidth="1"/>
    <col min="766" max="766" width="20.7109375" style="5" customWidth="1"/>
    <col min="767" max="767" width="2.28515625" style="5" customWidth="1"/>
    <col min="768" max="768" width="21.7109375" style="5" customWidth="1"/>
    <col min="769" max="773" width="9.140625" style="5"/>
    <col min="774" max="774" width="11.42578125" style="5" bestFit="1" customWidth="1"/>
    <col min="775" max="1015" width="9.140625" style="5"/>
    <col min="1016" max="1016" width="13.7109375" style="5" customWidth="1"/>
    <col min="1017" max="1017" width="17.7109375" style="5" customWidth="1"/>
    <col min="1018" max="1018" width="2.28515625" style="5" customWidth="1"/>
    <col min="1019" max="1020" width="17.7109375" style="5" customWidth="1"/>
    <col min="1021" max="1021" width="2.28515625" style="5" customWidth="1"/>
    <col min="1022" max="1022" width="20.7109375" style="5" customWidth="1"/>
    <col min="1023" max="1023" width="2.28515625" style="5" customWidth="1"/>
    <col min="1024" max="1024" width="21.7109375" style="5" customWidth="1"/>
    <col min="1025" max="1029" width="9.140625" style="5"/>
    <col min="1030" max="1030" width="11.42578125" style="5" bestFit="1" customWidth="1"/>
    <col min="1031" max="1271" width="9.140625" style="5"/>
    <col min="1272" max="1272" width="13.7109375" style="5" customWidth="1"/>
    <col min="1273" max="1273" width="17.7109375" style="5" customWidth="1"/>
    <col min="1274" max="1274" width="2.28515625" style="5" customWidth="1"/>
    <col min="1275" max="1276" width="17.7109375" style="5" customWidth="1"/>
    <col min="1277" max="1277" width="2.28515625" style="5" customWidth="1"/>
    <col min="1278" max="1278" width="20.7109375" style="5" customWidth="1"/>
    <col min="1279" max="1279" width="2.28515625" style="5" customWidth="1"/>
    <col min="1280" max="1280" width="21.7109375" style="5" customWidth="1"/>
    <col min="1281" max="1285" width="9.140625" style="5"/>
    <col min="1286" max="1286" width="11.42578125" style="5" bestFit="1" customWidth="1"/>
    <col min="1287" max="1527" width="9.140625" style="5"/>
    <col min="1528" max="1528" width="13.7109375" style="5" customWidth="1"/>
    <col min="1529" max="1529" width="17.7109375" style="5" customWidth="1"/>
    <col min="1530" max="1530" width="2.28515625" style="5" customWidth="1"/>
    <col min="1531" max="1532" width="17.7109375" style="5" customWidth="1"/>
    <col min="1533" max="1533" width="2.28515625" style="5" customWidth="1"/>
    <col min="1534" max="1534" width="20.7109375" style="5" customWidth="1"/>
    <col min="1535" max="1535" width="2.28515625" style="5" customWidth="1"/>
    <col min="1536" max="1536" width="21.7109375" style="5" customWidth="1"/>
    <col min="1537" max="1541" width="9.140625" style="5"/>
    <col min="1542" max="1542" width="11.42578125" style="5" bestFit="1" customWidth="1"/>
    <col min="1543" max="1783" width="9.140625" style="5"/>
    <col min="1784" max="1784" width="13.7109375" style="5" customWidth="1"/>
    <col min="1785" max="1785" width="17.7109375" style="5" customWidth="1"/>
    <col min="1786" max="1786" width="2.28515625" style="5" customWidth="1"/>
    <col min="1787" max="1788" width="17.7109375" style="5" customWidth="1"/>
    <col min="1789" max="1789" width="2.28515625" style="5" customWidth="1"/>
    <col min="1790" max="1790" width="20.7109375" style="5" customWidth="1"/>
    <col min="1791" max="1791" width="2.28515625" style="5" customWidth="1"/>
    <col min="1792" max="1792" width="21.7109375" style="5" customWidth="1"/>
    <col min="1793" max="1797" width="9.140625" style="5"/>
    <col min="1798" max="1798" width="11.42578125" style="5" bestFit="1" customWidth="1"/>
    <col min="1799" max="2039" width="9.140625" style="5"/>
    <col min="2040" max="2040" width="13.7109375" style="5" customWidth="1"/>
    <col min="2041" max="2041" width="17.7109375" style="5" customWidth="1"/>
    <col min="2042" max="2042" width="2.28515625" style="5" customWidth="1"/>
    <col min="2043" max="2044" width="17.7109375" style="5" customWidth="1"/>
    <col min="2045" max="2045" width="2.28515625" style="5" customWidth="1"/>
    <col min="2046" max="2046" width="20.7109375" style="5" customWidth="1"/>
    <col min="2047" max="2047" width="2.28515625" style="5" customWidth="1"/>
    <col min="2048" max="2048" width="21.7109375" style="5" customWidth="1"/>
    <col min="2049" max="2053" width="9.140625" style="5"/>
    <col min="2054" max="2054" width="11.42578125" style="5" bestFit="1" customWidth="1"/>
    <col min="2055" max="2295" width="9.140625" style="5"/>
    <col min="2296" max="2296" width="13.7109375" style="5" customWidth="1"/>
    <col min="2297" max="2297" width="17.7109375" style="5" customWidth="1"/>
    <col min="2298" max="2298" width="2.28515625" style="5" customWidth="1"/>
    <col min="2299" max="2300" width="17.7109375" style="5" customWidth="1"/>
    <col min="2301" max="2301" width="2.28515625" style="5" customWidth="1"/>
    <col min="2302" max="2302" width="20.7109375" style="5" customWidth="1"/>
    <col min="2303" max="2303" width="2.28515625" style="5" customWidth="1"/>
    <col min="2304" max="2304" width="21.7109375" style="5" customWidth="1"/>
    <col min="2305" max="2309" width="9.140625" style="5"/>
    <col min="2310" max="2310" width="11.42578125" style="5" bestFit="1" customWidth="1"/>
    <col min="2311" max="2551" width="9.140625" style="5"/>
    <col min="2552" max="2552" width="13.7109375" style="5" customWidth="1"/>
    <col min="2553" max="2553" width="17.7109375" style="5" customWidth="1"/>
    <col min="2554" max="2554" width="2.28515625" style="5" customWidth="1"/>
    <col min="2555" max="2556" width="17.7109375" style="5" customWidth="1"/>
    <col min="2557" max="2557" width="2.28515625" style="5" customWidth="1"/>
    <col min="2558" max="2558" width="20.7109375" style="5" customWidth="1"/>
    <col min="2559" max="2559" width="2.28515625" style="5" customWidth="1"/>
    <col min="2560" max="2560" width="21.7109375" style="5" customWidth="1"/>
    <col min="2561" max="2565" width="9.140625" style="5"/>
    <col min="2566" max="2566" width="11.42578125" style="5" bestFit="1" customWidth="1"/>
    <col min="2567" max="2807" width="9.140625" style="5"/>
    <col min="2808" max="2808" width="13.7109375" style="5" customWidth="1"/>
    <col min="2809" max="2809" width="17.7109375" style="5" customWidth="1"/>
    <col min="2810" max="2810" width="2.28515625" style="5" customWidth="1"/>
    <col min="2811" max="2812" width="17.7109375" style="5" customWidth="1"/>
    <col min="2813" max="2813" width="2.28515625" style="5" customWidth="1"/>
    <col min="2814" max="2814" width="20.7109375" style="5" customWidth="1"/>
    <col min="2815" max="2815" width="2.28515625" style="5" customWidth="1"/>
    <col min="2816" max="2816" width="21.7109375" style="5" customWidth="1"/>
    <col min="2817" max="2821" width="9.140625" style="5"/>
    <col min="2822" max="2822" width="11.42578125" style="5" bestFit="1" customWidth="1"/>
    <col min="2823" max="3063" width="9.140625" style="5"/>
    <col min="3064" max="3064" width="13.7109375" style="5" customWidth="1"/>
    <col min="3065" max="3065" width="17.7109375" style="5" customWidth="1"/>
    <col min="3066" max="3066" width="2.28515625" style="5" customWidth="1"/>
    <col min="3067" max="3068" width="17.7109375" style="5" customWidth="1"/>
    <col min="3069" max="3069" width="2.28515625" style="5" customWidth="1"/>
    <col min="3070" max="3070" width="20.7109375" style="5" customWidth="1"/>
    <col min="3071" max="3071" width="2.28515625" style="5" customWidth="1"/>
    <col min="3072" max="3072" width="21.7109375" style="5" customWidth="1"/>
    <col min="3073" max="3077" width="9.140625" style="5"/>
    <col min="3078" max="3078" width="11.42578125" style="5" bestFit="1" customWidth="1"/>
    <col min="3079" max="3319" width="9.140625" style="5"/>
    <col min="3320" max="3320" width="13.7109375" style="5" customWidth="1"/>
    <col min="3321" max="3321" width="17.7109375" style="5" customWidth="1"/>
    <col min="3322" max="3322" width="2.28515625" style="5" customWidth="1"/>
    <col min="3323" max="3324" width="17.7109375" style="5" customWidth="1"/>
    <col min="3325" max="3325" width="2.28515625" style="5" customWidth="1"/>
    <col min="3326" max="3326" width="20.7109375" style="5" customWidth="1"/>
    <col min="3327" max="3327" width="2.28515625" style="5" customWidth="1"/>
    <col min="3328" max="3328" width="21.7109375" style="5" customWidth="1"/>
    <col min="3329" max="3333" width="9.140625" style="5"/>
    <col min="3334" max="3334" width="11.42578125" style="5" bestFit="1" customWidth="1"/>
    <col min="3335" max="3575" width="9.140625" style="5"/>
    <col min="3576" max="3576" width="13.7109375" style="5" customWidth="1"/>
    <col min="3577" max="3577" width="17.7109375" style="5" customWidth="1"/>
    <col min="3578" max="3578" width="2.28515625" style="5" customWidth="1"/>
    <col min="3579" max="3580" width="17.7109375" style="5" customWidth="1"/>
    <col min="3581" max="3581" width="2.28515625" style="5" customWidth="1"/>
    <col min="3582" max="3582" width="20.7109375" style="5" customWidth="1"/>
    <col min="3583" max="3583" width="2.28515625" style="5" customWidth="1"/>
    <col min="3584" max="3584" width="21.7109375" style="5" customWidth="1"/>
    <col min="3585" max="3589" width="9.140625" style="5"/>
    <col min="3590" max="3590" width="11.42578125" style="5" bestFit="1" customWidth="1"/>
    <col min="3591" max="3831" width="9.140625" style="5"/>
    <col min="3832" max="3832" width="13.7109375" style="5" customWidth="1"/>
    <col min="3833" max="3833" width="17.7109375" style="5" customWidth="1"/>
    <col min="3834" max="3834" width="2.28515625" style="5" customWidth="1"/>
    <col min="3835" max="3836" width="17.7109375" style="5" customWidth="1"/>
    <col min="3837" max="3837" width="2.28515625" style="5" customWidth="1"/>
    <col min="3838" max="3838" width="20.7109375" style="5" customWidth="1"/>
    <col min="3839" max="3839" width="2.28515625" style="5" customWidth="1"/>
    <col min="3840" max="3840" width="21.7109375" style="5" customWidth="1"/>
    <col min="3841" max="3845" width="9.140625" style="5"/>
    <col min="3846" max="3846" width="11.42578125" style="5" bestFit="1" customWidth="1"/>
    <col min="3847" max="4087" width="9.140625" style="5"/>
    <col min="4088" max="4088" width="13.7109375" style="5" customWidth="1"/>
    <col min="4089" max="4089" width="17.7109375" style="5" customWidth="1"/>
    <col min="4090" max="4090" width="2.28515625" style="5" customWidth="1"/>
    <col min="4091" max="4092" width="17.7109375" style="5" customWidth="1"/>
    <col min="4093" max="4093" width="2.28515625" style="5" customWidth="1"/>
    <col min="4094" max="4094" width="20.7109375" style="5" customWidth="1"/>
    <col min="4095" max="4095" width="2.28515625" style="5" customWidth="1"/>
    <col min="4096" max="4096" width="21.7109375" style="5" customWidth="1"/>
    <col min="4097" max="4101" width="9.140625" style="5"/>
    <col min="4102" max="4102" width="11.42578125" style="5" bestFit="1" customWidth="1"/>
    <col min="4103" max="4343" width="9.140625" style="5"/>
    <col min="4344" max="4344" width="13.7109375" style="5" customWidth="1"/>
    <col min="4345" max="4345" width="17.7109375" style="5" customWidth="1"/>
    <col min="4346" max="4346" width="2.28515625" style="5" customWidth="1"/>
    <col min="4347" max="4348" width="17.7109375" style="5" customWidth="1"/>
    <col min="4349" max="4349" width="2.28515625" style="5" customWidth="1"/>
    <col min="4350" max="4350" width="20.7109375" style="5" customWidth="1"/>
    <col min="4351" max="4351" width="2.28515625" style="5" customWidth="1"/>
    <col min="4352" max="4352" width="21.7109375" style="5" customWidth="1"/>
    <col min="4353" max="4357" width="9.140625" style="5"/>
    <col min="4358" max="4358" width="11.42578125" style="5" bestFit="1" customWidth="1"/>
    <col min="4359" max="4599" width="9.140625" style="5"/>
    <col min="4600" max="4600" width="13.7109375" style="5" customWidth="1"/>
    <col min="4601" max="4601" width="17.7109375" style="5" customWidth="1"/>
    <col min="4602" max="4602" width="2.28515625" style="5" customWidth="1"/>
    <col min="4603" max="4604" width="17.7109375" style="5" customWidth="1"/>
    <col min="4605" max="4605" width="2.28515625" style="5" customWidth="1"/>
    <col min="4606" max="4606" width="20.7109375" style="5" customWidth="1"/>
    <col min="4607" max="4607" width="2.28515625" style="5" customWidth="1"/>
    <col min="4608" max="4608" width="21.7109375" style="5" customWidth="1"/>
    <col min="4609" max="4613" width="9.140625" style="5"/>
    <col min="4614" max="4614" width="11.42578125" style="5" bestFit="1" customWidth="1"/>
    <col min="4615" max="4855" width="9.140625" style="5"/>
    <col min="4856" max="4856" width="13.7109375" style="5" customWidth="1"/>
    <col min="4857" max="4857" width="17.7109375" style="5" customWidth="1"/>
    <col min="4858" max="4858" width="2.28515625" style="5" customWidth="1"/>
    <col min="4859" max="4860" width="17.7109375" style="5" customWidth="1"/>
    <col min="4861" max="4861" width="2.28515625" style="5" customWidth="1"/>
    <col min="4862" max="4862" width="20.7109375" style="5" customWidth="1"/>
    <col min="4863" max="4863" width="2.28515625" style="5" customWidth="1"/>
    <col min="4864" max="4864" width="21.7109375" style="5" customWidth="1"/>
    <col min="4865" max="4869" width="9.140625" style="5"/>
    <col min="4870" max="4870" width="11.42578125" style="5" bestFit="1" customWidth="1"/>
    <col min="4871" max="5111" width="9.140625" style="5"/>
    <col min="5112" max="5112" width="13.7109375" style="5" customWidth="1"/>
    <col min="5113" max="5113" width="17.7109375" style="5" customWidth="1"/>
    <col min="5114" max="5114" width="2.28515625" style="5" customWidth="1"/>
    <col min="5115" max="5116" width="17.7109375" style="5" customWidth="1"/>
    <col min="5117" max="5117" width="2.28515625" style="5" customWidth="1"/>
    <col min="5118" max="5118" width="20.7109375" style="5" customWidth="1"/>
    <col min="5119" max="5119" width="2.28515625" style="5" customWidth="1"/>
    <col min="5120" max="5120" width="21.7109375" style="5" customWidth="1"/>
    <col min="5121" max="5125" width="9.140625" style="5"/>
    <col min="5126" max="5126" width="11.42578125" style="5" bestFit="1" customWidth="1"/>
    <col min="5127" max="5367" width="9.140625" style="5"/>
    <col min="5368" max="5368" width="13.7109375" style="5" customWidth="1"/>
    <col min="5369" max="5369" width="17.7109375" style="5" customWidth="1"/>
    <col min="5370" max="5370" width="2.28515625" style="5" customWidth="1"/>
    <col min="5371" max="5372" width="17.7109375" style="5" customWidth="1"/>
    <col min="5373" max="5373" width="2.28515625" style="5" customWidth="1"/>
    <col min="5374" max="5374" width="20.7109375" style="5" customWidth="1"/>
    <col min="5375" max="5375" width="2.28515625" style="5" customWidth="1"/>
    <col min="5376" max="5376" width="21.7109375" style="5" customWidth="1"/>
    <col min="5377" max="5381" width="9.140625" style="5"/>
    <col min="5382" max="5382" width="11.42578125" style="5" bestFit="1" customWidth="1"/>
    <col min="5383" max="5623" width="9.140625" style="5"/>
    <col min="5624" max="5624" width="13.7109375" style="5" customWidth="1"/>
    <col min="5625" max="5625" width="17.7109375" style="5" customWidth="1"/>
    <col min="5626" max="5626" width="2.28515625" style="5" customWidth="1"/>
    <col min="5627" max="5628" width="17.7109375" style="5" customWidth="1"/>
    <col min="5629" max="5629" width="2.28515625" style="5" customWidth="1"/>
    <col min="5630" max="5630" width="20.7109375" style="5" customWidth="1"/>
    <col min="5631" max="5631" width="2.28515625" style="5" customWidth="1"/>
    <col min="5632" max="5632" width="21.7109375" style="5" customWidth="1"/>
    <col min="5633" max="5637" width="9.140625" style="5"/>
    <col min="5638" max="5638" width="11.42578125" style="5" bestFit="1" customWidth="1"/>
    <col min="5639" max="5879" width="9.140625" style="5"/>
    <col min="5880" max="5880" width="13.7109375" style="5" customWidth="1"/>
    <col min="5881" max="5881" width="17.7109375" style="5" customWidth="1"/>
    <col min="5882" max="5882" width="2.28515625" style="5" customWidth="1"/>
    <col min="5883" max="5884" width="17.7109375" style="5" customWidth="1"/>
    <col min="5885" max="5885" width="2.28515625" style="5" customWidth="1"/>
    <col min="5886" max="5886" width="20.7109375" style="5" customWidth="1"/>
    <col min="5887" max="5887" width="2.28515625" style="5" customWidth="1"/>
    <col min="5888" max="5888" width="21.7109375" style="5" customWidth="1"/>
    <col min="5889" max="5893" width="9.140625" style="5"/>
    <col min="5894" max="5894" width="11.42578125" style="5" bestFit="1" customWidth="1"/>
    <col min="5895" max="6135" width="9.140625" style="5"/>
    <col min="6136" max="6136" width="13.7109375" style="5" customWidth="1"/>
    <col min="6137" max="6137" width="17.7109375" style="5" customWidth="1"/>
    <col min="6138" max="6138" width="2.28515625" style="5" customWidth="1"/>
    <col min="6139" max="6140" width="17.7109375" style="5" customWidth="1"/>
    <col min="6141" max="6141" width="2.28515625" style="5" customWidth="1"/>
    <col min="6142" max="6142" width="20.7109375" style="5" customWidth="1"/>
    <col min="6143" max="6143" width="2.28515625" style="5" customWidth="1"/>
    <col min="6144" max="6144" width="21.7109375" style="5" customWidth="1"/>
    <col min="6145" max="6149" width="9.140625" style="5"/>
    <col min="6150" max="6150" width="11.42578125" style="5" bestFit="1" customWidth="1"/>
    <col min="6151" max="6391" width="9.140625" style="5"/>
    <col min="6392" max="6392" width="13.7109375" style="5" customWidth="1"/>
    <col min="6393" max="6393" width="17.7109375" style="5" customWidth="1"/>
    <col min="6394" max="6394" width="2.28515625" style="5" customWidth="1"/>
    <col min="6395" max="6396" width="17.7109375" style="5" customWidth="1"/>
    <col min="6397" max="6397" width="2.28515625" style="5" customWidth="1"/>
    <col min="6398" max="6398" width="20.7109375" style="5" customWidth="1"/>
    <col min="6399" max="6399" width="2.28515625" style="5" customWidth="1"/>
    <col min="6400" max="6400" width="21.7109375" style="5" customWidth="1"/>
    <col min="6401" max="6405" width="9.140625" style="5"/>
    <col min="6406" max="6406" width="11.42578125" style="5" bestFit="1" customWidth="1"/>
    <col min="6407" max="6647" width="9.140625" style="5"/>
    <col min="6648" max="6648" width="13.7109375" style="5" customWidth="1"/>
    <col min="6649" max="6649" width="17.7109375" style="5" customWidth="1"/>
    <col min="6650" max="6650" width="2.28515625" style="5" customWidth="1"/>
    <col min="6651" max="6652" width="17.7109375" style="5" customWidth="1"/>
    <col min="6653" max="6653" width="2.28515625" style="5" customWidth="1"/>
    <col min="6654" max="6654" width="20.7109375" style="5" customWidth="1"/>
    <col min="6655" max="6655" width="2.28515625" style="5" customWidth="1"/>
    <col min="6656" max="6656" width="21.7109375" style="5" customWidth="1"/>
    <col min="6657" max="6661" width="9.140625" style="5"/>
    <col min="6662" max="6662" width="11.42578125" style="5" bestFit="1" customWidth="1"/>
    <col min="6663" max="6903" width="9.140625" style="5"/>
    <col min="6904" max="6904" width="13.7109375" style="5" customWidth="1"/>
    <col min="6905" max="6905" width="17.7109375" style="5" customWidth="1"/>
    <col min="6906" max="6906" width="2.28515625" style="5" customWidth="1"/>
    <col min="6907" max="6908" width="17.7109375" style="5" customWidth="1"/>
    <col min="6909" max="6909" width="2.28515625" style="5" customWidth="1"/>
    <col min="6910" max="6910" width="20.7109375" style="5" customWidth="1"/>
    <col min="6911" max="6911" width="2.28515625" style="5" customWidth="1"/>
    <col min="6912" max="6912" width="21.7109375" style="5" customWidth="1"/>
    <col min="6913" max="6917" width="9.140625" style="5"/>
    <col min="6918" max="6918" width="11.42578125" style="5" bestFit="1" customWidth="1"/>
    <col min="6919" max="7159" width="9.140625" style="5"/>
    <col min="7160" max="7160" width="13.7109375" style="5" customWidth="1"/>
    <col min="7161" max="7161" width="17.7109375" style="5" customWidth="1"/>
    <col min="7162" max="7162" width="2.28515625" style="5" customWidth="1"/>
    <col min="7163" max="7164" width="17.7109375" style="5" customWidth="1"/>
    <col min="7165" max="7165" width="2.28515625" style="5" customWidth="1"/>
    <col min="7166" max="7166" width="20.7109375" style="5" customWidth="1"/>
    <col min="7167" max="7167" width="2.28515625" style="5" customWidth="1"/>
    <col min="7168" max="7168" width="21.7109375" style="5" customWidth="1"/>
    <col min="7169" max="7173" width="9.140625" style="5"/>
    <col min="7174" max="7174" width="11.42578125" style="5" bestFit="1" customWidth="1"/>
    <col min="7175" max="7415" width="9.140625" style="5"/>
    <col min="7416" max="7416" width="13.7109375" style="5" customWidth="1"/>
    <col min="7417" max="7417" width="17.7109375" style="5" customWidth="1"/>
    <col min="7418" max="7418" width="2.28515625" style="5" customWidth="1"/>
    <col min="7419" max="7420" width="17.7109375" style="5" customWidth="1"/>
    <col min="7421" max="7421" width="2.28515625" style="5" customWidth="1"/>
    <col min="7422" max="7422" width="20.7109375" style="5" customWidth="1"/>
    <col min="7423" max="7423" width="2.28515625" style="5" customWidth="1"/>
    <col min="7424" max="7424" width="21.7109375" style="5" customWidth="1"/>
    <col min="7425" max="7429" width="9.140625" style="5"/>
    <col min="7430" max="7430" width="11.42578125" style="5" bestFit="1" customWidth="1"/>
    <col min="7431" max="7671" width="9.140625" style="5"/>
    <col min="7672" max="7672" width="13.7109375" style="5" customWidth="1"/>
    <col min="7673" max="7673" width="17.7109375" style="5" customWidth="1"/>
    <col min="7674" max="7674" width="2.28515625" style="5" customWidth="1"/>
    <col min="7675" max="7676" width="17.7109375" style="5" customWidth="1"/>
    <col min="7677" max="7677" width="2.28515625" style="5" customWidth="1"/>
    <col min="7678" max="7678" width="20.7109375" style="5" customWidth="1"/>
    <col min="7679" max="7679" width="2.28515625" style="5" customWidth="1"/>
    <col min="7680" max="7680" width="21.7109375" style="5" customWidth="1"/>
    <col min="7681" max="7685" width="9.140625" style="5"/>
    <col min="7686" max="7686" width="11.42578125" style="5" bestFit="1" customWidth="1"/>
    <col min="7687" max="7927" width="9.140625" style="5"/>
    <col min="7928" max="7928" width="13.7109375" style="5" customWidth="1"/>
    <col min="7929" max="7929" width="17.7109375" style="5" customWidth="1"/>
    <col min="7930" max="7930" width="2.28515625" style="5" customWidth="1"/>
    <col min="7931" max="7932" width="17.7109375" style="5" customWidth="1"/>
    <col min="7933" max="7933" width="2.28515625" style="5" customWidth="1"/>
    <col min="7934" max="7934" width="20.7109375" style="5" customWidth="1"/>
    <col min="7935" max="7935" width="2.28515625" style="5" customWidth="1"/>
    <col min="7936" max="7936" width="21.7109375" style="5" customWidth="1"/>
    <col min="7937" max="7941" width="9.140625" style="5"/>
    <col min="7942" max="7942" width="11.42578125" style="5" bestFit="1" customWidth="1"/>
    <col min="7943" max="8183" width="9.140625" style="5"/>
    <col min="8184" max="8184" width="13.7109375" style="5" customWidth="1"/>
    <col min="8185" max="8185" width="17.7109375" style="5" customWidth="1"/>
    <col min="8186" max="8186" width="2.28515625" style="5" customWidth="1"/>
    <col min="8187" max="8188" width="17.7109375" style="5" customWidth="1"/>
    <col min="8189" max="8189" width="2.28515625" style="5" customWidth="1"/>
    <col min="8190" max="8190" width="20.7109375" style="5" customWidth="1"/>
    <col min="8191" max="8191" width="2.28515625" style="5" customWidth="1"/>
    <col min="8192" max="8192" width="21.7109375" style="5" customWidth="1"/>
    <col min="8193" max="8197" width="9.140625" style="5"/>
    <col min="8198" max="8198" width="11.42578125" style="5" bestFit="1" customWidth="1"/>
    <col min="8199" max="8439" width="9.140625" style="5"/>
    <col min="8440" max="8440" width="13.7109375" style="5" customWidth="1"/>
    <col min="8441" max="8441" width="17.7109375" style="5" customWidth="1"/>
    <col min="8442" max="8442" width="2.28515625" style="5" customWidth="1"/>
    <col min="8443" max="8444" width="17.7109375" style="5" customWidth="1"/>
    <col min="8445" max="8445" width="2.28515625" style="5" customWidth="1"/>
    <col min="8446" max="8446" width="20.7109375" style="5" customWidth="1"/>
    <col min="8447" max="8447" width="2.28515625" style="5" customWidth="1"/>
    <col min="8448" max="8448" width="21.7109375" style="5" customWidth="1"/>
    <col min="8449" max="8453" width="9.140625" style="5"/>
    <col min="8454" max="8454" width="11.42578125" style="5" bestFit="1" customWidth="1"/>
    <col min="8455" max="8695" width="9.140625" style="5"/>
    <col min="8696" max="8696" width="13.7109375" style="5" customWidth="1"/>
    <col min="8697" max="8697" width="17.7109375" style="5" customWidth="1"/>
    <col min="8698" max="8698" width="2.28515625" style="5" customWidth="1"/>
    <col min="8699" max="8700" width="17.7109375" style="5" customWidth="1"/>
    <col min="8701" max="8701" width="2.28515625" style="5" customWidth="1"/>
    <col min="8702" max="8702" width="20.7109375" style="5" customWidth="1"/>
    <col min="8703" max="8703" width="2.28515625" style="5" customWidth="1"/>
    <col min="8704" max="8704" width="21.7109375" style="5" customWidth="1"/>
    <col min="8705" max="8709" width="9.140625" style="5"/>
    <col min="8710" max="8710" width="11.42578125" style="5" bestFit="1" customWidth="1"/>
    <col min="8711" max="8951" width="9.140625" style="5"/>
    <col min="8952" max="8952" width="13.7109375" style="5" customWidth="1"/>
    <col min="8953" max="8953" width="17.7109375" style="5" customWidth="1"/>
    <col min="8954" max="8954" width="2.28515625" style="5" customWidth="1"/>
    <col min="8955" max="8956" width="17.7109375" style="5" customWidth="1"/>
    <col min="8957" max="8957" width="2.28515625" style="5" customWidth="1"/>
    <col min="8958" max="8958" width="20.7109375" style="5" customWidth="1"/>
    <col min="8959" max="8959" width="2.28515625" style="5" customWidth="1"/>
    <col min="8960" max="8960" width="21.7109375" style="5" customWidth="1"/>
    <col min="8961" max="8965" width="9.140625" style="5"/>
    <col min="8966" max="8966" width="11.42578125" style="5" bestFit="1" customWidth="1"/>
    <col min="8967" max="9207" width="9.140625" style="5"/>
    <col min="9208" max="9208" width="13.7109375" style="5" customWidth="1"/>
    <col min="9209" max="9209" width="17.7109375" style="5" customWidth="1"/>
    <col min="9210" max="9210" width="2.28515625" style="5" customWidth="1"/>
    <col min="9211" max="9212" width="17.7109375" style="5" customWidth="1"/>
    <col min="9213" max="9213" width="2.28515625" style="5" customWidth="1"/>
    <col min="9214" max="9214" width="20.7109375" style="5" customWidth="1"/>
    <col min="9215" max="9215" width="2.28515625" style="5" customWidth="1"/>
    <col min="9216" max="9216" width="21.7109375" style="5" customWidth="1"/>
    <col min="9217" max="9221" width="9.140625" style="5"/>
    <col min="9222" max="9222" width="11.42578125" style="5" bestFit="1" customWidth="1"/>
    <col min="9223" max="9463" width="9.140625" style="5"/>
    <col min="9464" max="9464" width="13.7109375" style="5" customWidth="1"/>
    <col min="9465" max="9465" width="17.7109375" style="5" customWidth="1"/>
    <col min="9466" max="9466" width="2.28515625" style="5" customWidth="1"/>
    <col min="9467" max="9468" width="17.7109375" style="5" customWidth="1"/>
    <col min="9469" max="9469" width="2.28515625" style="5" customWidth="1"/>
    <col min="9470" max="9470" width="20.7109375" style="5" customWidth="1"/>
    <col min="9471" max="9471" width="2.28515625" style="5" customWidth="1"/>
    <col min="9472" max="9472" width="21.7109375" style="5" customWidth="1"/>
    <col min="9473" max="9477" width="9.140625" style="5"/>
    <col min="9478" max="9478" width="11.42578125" style="5" bestFit="1" customWidth="1"/>
    <col min="9479" max="9719" width="9.140625" style="5"/>
    <col min="9720" max="9720" width="13.7109375" style="5" customWidth="1"/>
    <col min="9721" max="9721" width="17.7109375" style="5" customWidth="1"/>
    <col min="9722" max="9722" width="2.28515625" style="5" customWidth="1"/>
    <col min="9723" max="9724" width="17.7109375" style="5" customWidth="1"/>
    <col min="9725" max="9725" width="2.28515625" style="5" customWidth="1"/>
    <col min="9726" max="9726" width="20.7109375" style="5" customWidth="1"/>
    <col min="9727" max="9727" width="2.28515625" style="5" customWidth="1"/>
    <col min="9728" max="9728" width="21.7109375" style="5" customWidth="1"/>
    <col min="9729" max="9733" width="9.140625" style="5"/>
    <col min="9734" max="9734" width="11.42578125" style="5" bestFit="1" customWidth="1"/>
    <col min="9735" max="9975" width="9.140625" style="5"/>
    <col min="9976" max="9976" width="13.7109375" style="5" customWidth="1"/>
    <col min="9977" max="9977" width="17.7109375" style="5" customWidth="1"/>
    <col min="9978" max="9978" width="2.28515625" style="5" customWidth="1"/>
    <col min="9979" max="9980" width="17.7109375" style="5" customWidth="1"/>
    <col min="9981" max="9981" width="2.28515625" style="5" customWidth="1"/>
    <col min="9982" max="9982" width="20.7109375" style="5" customWidth="1"/>
    <col min="9983" max="9983" width="2.28515625" style="5" customWidth="1"/>
    <col min="9984" max="9984" width="21.7109375" style="5" customWidth="1"/>
    <col min="9985" max="9989" width="9.140625" style="5"/>
    <col min="9990" max="9990" width="11.42578125" style="5" bestFit="1" customWidth="1"/>
    <col min="9991" max="10231" width="9.140625" style="5"/>
    <col min="10232" max="10232" width="13.7109375" style="5" customWidth="1"/>
    <col min="10233" max="10233" width="17.7109375" style="5" customWidth="1"/>
    <col min="10234" max="10234" width="2.28515625" style="5" customWidth="1"/>
    <col min="10235" max="10236" width="17.7109375" style="5" customWidth="1"/>
    <col min="10237" max="10237" width="2.28515625" style="5" customWidth="1"/>
    <col min="10238" max="10238" width="20.7109375" style="5" customWidth="1"/>
    <col min="10239" max="10239" width="2.28515625" style="5" customWidth="1"/>
    <col min="10240" max="10240" width="21.7109375" style="5" customWidth="1"/>
    <col min="10241" max="10245" width="9.140625" style="5"/>
    <col min="10246" max="10246" width="11.42578125" style="5" bestFit="1" customWidth="1"/>
    <col min="10247" max="10487" width="9.140625" style="5"/>
    <col min="10488" max="10488" width="13.7109375" style="5" customWidth="1"/>
    <col min="10489" max="10489" width="17.7109375" style="5" customWidth="1"/>
    <col min="10490" max="10490" width="2.28515625" style="5" customWidth="1"/>
    <col min="10491" max="10492" width="17.7109375" style="5" customWidth="1"/>
    <col min="10493" max="10493" width="2.28515625" style="5" customWidth="1"/>
    <col min="10494" max="10494" width="20.7109375" style="5" customWidth="1"/>
    <col min="10495" max="10495" width="2.28515625" style="5" customWidth="1"/>
    <col min="10496" max="10496" width="21.7109375" style="5" customWidth="1"/>
    <col min="10497" max="10501" width="9.140625" style="5"/>
    <col min="10502" max="10502" width="11.42578125" style="5" bestFit="1" customWidth="1"/>
    <col min="10503" max="10743" width="9.140625" style="5"/>
    <col min="10744" max="10744" width="13.7109375" style="5" customWidth="1"/>
    <col min="10745" max="10745" width="17.7109375" style="5" customWidth="1"/>
    <col min="10746" max="10746" width="2.28515625" style="5" customWidth="1"/>
    <col min="10747" max="10748" width="17.7109375" style="5" customWidth="1"/>
    <col min="10749" max="10749" width="2.28515625" style="5" customWidth="1"/>
    <col min="10750" max="10750" width="20.7109375" style="5" customWidth="1"/>
    <col min="10751" max="10751" width="2.28515625" style="5" customWidth="1"/>
    <col min="10752" max="10752" width="21.7109375" style="5" customWidth="1"/>
    <col min="10753" max="10757" width="9.140625" style="5"/>
    <col min="10758" max="10758" width="11.42578125" style="5" bestFit="1" customWidth="1"/>
    <col min="10759" max="10999" width="9.140625" style="5"/>
    <col min="11000" max="11000" width="13.7109375" style="5" customWidth="1"/>
    <col min="11001" max="11001" width="17.7109375" style="5" customWidth="1"/>
    <col min="11002" max="11002" width="2.28515625" style="5" customWidth="1"/>
    <col min="11003" max="11004" width="17.7109375" style="5" customWidth="1"/>
    <col min="11005" max="11005" width="2.28515625" style="5" customWidth="1"/>
    <col min="11006" max="11006" width="20.7109375" style="5" customWidth="1"/>
    <col min="11007" max="11007" width="2.28515625" style="5" customWidth="1"/>
    <col min="11008" max="11008" width="21.7109375" style="5" customWidth="1"/>
    <col min="11009" max="11013" width="9.140625" style="5"/>
    <col min="11014" max="11014" width="11.42578125" style="5" bestFit="1" customWidth="1"/>
    <col min="11015" max="11255" width="9.140625" style="5"/>
    <col min="11256" max="11256" width="13.7109375" style="5" customWidth="1"/>
    <col min="11257" max="11257" width="17.7109375" style="5" customWidth="1"/>
    <col min="11258" max="11258" width="2.28515625" style="5" customWidth="1"/>
    <col min="11259" max="11260" width="17.7109375" style="5" customWidth="1"/>
    <col min="11261" max="11261" width="2.28515625" style="5" customWidth="1"/>
    <col min="11262" max="11262" width="20.7109375" style="5" customWidth="1"/>
    <col min="11263" max="11263" width="2.28515625" style="5" customWidth="1"/>
    <col min="11264" max="11264" width="21.7109375" style="5" customWidth="1"/>
    <col min="11265" max="11269" width="9.140625" style="5"/>
    <col min="11270" max="11270" width="11.42578125" style="5" bestFit="1" customWidth="1"/>
    <col min="11271" max="11511" width="9.140625" style="5"/>
    <col min="11512" max="11512" width="13.7109375" style="5" customWidth="1"/>
    <col min="11513" max="11513" width="17.7109375" style="5" customWidth="1"/>
    <col min="11514" max="11514" width="2.28515625" style="5" customWidth="1"/>
    <col min="11515" max="11516" width="17.7109375" style="5" customWidth="1"/>
    <col min="11517" max="11517" width="2.28515625" style="5" customWidth="1"/>
    <col min="11518" max="11518" width="20.7109375" style="5" customWidth="1"/>
    <col min="11519" max="11519" width="2.28515625" style="5" customWidth="1"/>
    <col min="11520" max="11520" width="21.7109375" style="5" customWidth="1"/>
    <col min="11521" max="11525" width="9.140625" style="5"/>
    <col min="11526" max="11526" width="11.42578125" style="5" bestFit="1" customWidth="1"/>
    <col min="11527" max="11767" width="9.140625" style="5"/>
    <col min="11768" max="11768" width="13.7109375" style="5" customWidth="1"/>
    <col min="11769" max="11769" width="17.7109375" style="5" customWidth="1"/>
    <col min="11770" max="11770" width="2.28515625" style="5" customWidth="1"/>
    <col min="11771" max="11772" width="17.7109375" style="5" customWidth="1"/>
    <col min="11773" max="11773" width="2.28515625" style="5" customWidth="1"/>
    <col min="11774" max="11774" width="20.7109375" style="5" customWidth="1"/>
    <col min="11775" max="11775" width="2.28515625" style="5" customWidth="1"/>
    <col min="11776" max="11776" width="21.7109375" style="5" customWidth="1"/>
    <col min="11777" max="11781" width="9.140625" style="5"/>
    <col min="11782" max="11782" width="11.42578125" style="5" bestFit="1" customWidth="1"/>
    <col min="11783" max="12023" width="9.140625" style="5"/>
    <col min="12024" max="12024" width="13.7109375" style="5" customWidth="1"/>
    <col min="12025" max="12025" width="17.7109375" style="5" customWidth="1"/>
    <col min="12026" max="12026" width="2.28515625" style="5" customWidth="1"/>
    <col min="12027" max="12028" width="17.7109375" style="5" customWidth="1"/>
    <col min="12029" max="12029" width="2.28515625" style="5" customWidth="1"/>
    <col min="12030" max="12030" width="20.7109375" style="5" customWidth="1"/>
    <col min="12031" max="12031" width="2.28515625" style="5" customWidth="1"/>
    <col min="12032" max="12032" width="21.7109375" style="5" customWidth="1"/>
    <col min="12033" max="12037" width="9.140625" style="5"/>
    <col min="12038" max="12038" width="11.42578125" style="5" bestFit="1" customWidth="1"/>
    <col min="12039" max="12279" width="9.140625" style="5"/>
    <col min="12280" max="12280" width="13.7109375" style="5" customWidth="1"/>
    <col min="12281" max="12281" width="17.7109375" style="5" customWidth="1"/>
    <col min="12282" max="12282" width="2.28515625" style="5" customWidth="1"/>
    <col min="12283" max="12284" width="17.7109375" style="5" customWidth="1"/>
    <col min="12285" max="12285" width="2.28515625" style="5" customWidth="1"/>
    <col min="12286" max="12286" width="20.7109375" style="5" customWidth="1"/>
    <col min="12287" max="12287" width="2.28515625" style="5" customWidth="1"/>
    <col min="12288" max="12288" width="21.7109375" style="5" customWidth="1"/>
    <col min="12289" max="12293" width="9.140625" style="5"/>
    <col min="12294" max="12294" width="11.42578125" style="5" bestFit="1" customWidth="1"/>
    <col min="12295" max="12535" width="9.140625" style="5"/>
    <col min="12536" max="12536" width="13.7109375" style="5" customWidth="1"/>
    <col min="12537" max="12537" width="17.7109375" style="5" customWidth="1"/>
    <col min="12538" max="12538" width="2.28515625" style="5" customWidth="1"/>
    <col min="12539" max="12540" width="17.7109375" style="5" customWidth="1"/>
    <col min="12541" max="12541" width="2.28515625" style="5" customWidth="1"/>
    <col min="12542" max="12542" width="20.7109375" style="5" customWidth="1"/>
    <col min="12543" max="12543" width="2.28515625" style="5" customWidth="1"/>
    <col min="12544" max="12544" width="21.7109375" style="5" customWidth="1"/>
    <col min="12545" max="12549" width="9.140625" style="5"/>
    <col min="12550" max="12550" width="11.42578125" style="5" bestFit="1" customWidth="1"/>
    <col min="12551" max="12791" width="9.140625" style="5"/>
    <col min="12792" max="12792" width="13.7109375" style="5" customWidth="1"/>
    <col min="12793" max="12793" width="17.7109375" style="5" customWidth="1"/>
    <col min="12794" max="12794" width="2.28515625" style="5" customWidth="1"/>
    <col min="12795" max="12796" width="17.7109375" style="5" customWidth="1"/>
    <col min="12797" max="12797" width="2.28515625" style="5" customWidth="1"/>
    <col min="12798" max="12798" width="20.7109375" style="5" customWidth="1"/>
    <col min="12799" max="12799" width="2.28515625" style="5" customWidth="1"/>
    <col min="12800" max="12800" width="21.7109375" style="5" customWidth="1"/>
    <col min="12801" max="12805" width="9.140625" style="5"/>
    <col min="12806" max="12806" width="11.42578125" style="5" bestFit="1" customWidth="1"/>
    <col min="12807" max="13047" width="9.140625" style="5"/>
    <col min="13048" max="13048" width="13.7109375" style="5" customWidth="1"/>
    <col min="13049" max="13049" width="17.7109375" style="5" customWidth="1"/>
    <col min="13050" max="13050" width="2.28515625" style="5" customWidth="1"/>
    <col min="13051" max="13052" width="17.7109375" style="5" customWidth="1"/>
    <col min="13053" max="13053" width="2.28515625" style="5" customWidth="1"/>
    <col min="13054" max="13054" width="20.7109375" style="5" customWidth="1"/>
    <col min="13055" max="13055" width="2.28515625" style="5" customWidth="1"/>
    <col min="13056" max="13056" width="21.7109375" style="5" customWidth="1"/>
    <col min="13057" max="13061" width="9.140625" style="5"/>
    <col min="13062" max="13062" width="11.42578125" style="5" bestFit="1" customWidth="1"/>
    <col min="13063" max="13303" width="9.140625" style="5"/>
    <col min="13304" max="13304" width="13.7109375" style="5" customWidth="1"/>
    <col min="13305" max="13305" width="17.7109375" style="5" customWidth="1"/>
    <col min="13306" max="13306" width="2.28515625" style="5" customWidth="1"/>
    <col min="13307" max="13308" width="17.7109375" style="5" customWidth="1"/>
    <col min="13309" max="13309" width="2.28515625" style="5" customWidth="1"/>
    <col min="13310" max="13310" width="20.7109375" style="5" customWidth="1"/>
    <col min="13311" max="13311" width="2.28515625" style="5" customWidth="1"/>
    <col min="13312" max="13312" width="21.7109375" style="5" customWidth="1"/>
    <col min="13313" max="13317" width="9.140625" style="5"/>
    <col min="13318" max="13318" width="11.42578125" style="5" bestFit="1" customWidth="1"/>
    <col min="13319" max="13559" width="9.140625" style="5"/>
    <col min="13560" max="13560" width="13.7109375" style="5" customWidth="1"/>
    <col min="13561" max="13561" width="17.7109375" style="5" customWidth="1"/>
    <col min="13562" max="13562" width="2.28515625" style="5" customWidth="1"/>
    <col min="13563" max="13564" width="17.7109375" style="5" customWidth="1"/>
    <col min="13565" max="13565" width="2.28515625" style="5" customWidth="1"/>
    <col min="13566" max="13566" width="20.7109375" style="5" customWidth="1"/>
    <col min="13567" max="13567" width="2.28515625" style="5" customWidth="1"/>
    <col min="13568" max="13568" width="21.7109375" style="5" customWidth="1"/>
    <col min="13569" max="13573" width="9.140625" style="5"/>
    <col min="13574" max="13574" width="11.42578125" style="5" bestFit="1" customWidth="1"/>
    <col min="13575" max="13815" width="9.140625" style="5"/>
    <col min="13816" max="13816" width="13.7109375" style="5" customWidth="1"/>
    <col min="13817" max="13817" width="17.7109375" style="5" customWidth="1"/>
    <col min="13818" max="13818" width="2.28515625" style="5" customWidth="1"/>
    <col min="13819" max="13820" width="17.7109375" style="5" customWidth="1"/>
    <col min="13821" max="13821" width="2.28515625" style="5" customWidth="1"/>
    <col min="13822" max="13822" width="20.7109375" style="5" customWidth="1"/>
    <col min="13823" max="13823" width="2.28515625" style="5" customWidth="1"/>
    <col min="13824" max="13824" width="21.7109375" style="5" customWidth="1"/>
    <col min="13825" max="13829" width="9.140625" style="5"/>
    <col min="13830" max="13830" width="11.42578125" style="5" bestFit="1" customWidth="1"/>
    <col min="13831" max="14071" width="9.140625" style="5"/>
    <col min="14072" max="14072" width="13.7109375" style="5" customWidth="1"/>
    <col min="14073" max="14073" width="17.7109375" style="5" customWidth="1"/>
    <col min="14074" max="14074" width="2.28515625" style="5" customWidth="1"/>
    <col min="14075" max="14076" width="17.7109375" style="5" customWidth="1"/>
    <col min="14077" max="14077" width="2.28515625" style="5" customWidth="1"/>
    <col min="14078" max="14078" width="20.7109375" style="5" customWidth="1"/>
    <col min="14079" max="14079" width="2.28515625" style="5" customWidth="1"/>
    <col min="14080" max="14080" width="21.7109375" style="5" customWidth="1"/>
    <col min="14081" max="14085" width="9.140625" style="5"/>
    <col min="14086" max="14086" width="11.42578125" style="5" bestFit="1" customWidth="1"/>
    <col min="14087" max="14327" width="9.140625" style="5"/>
    <col min="14328" max="14328" width="13.7109375" style="5" customWidth="1"/>
    <col min="14329" max="14329" width="17.7109375" style="5" customWidth="1"/>
    <col min="14330" max="14330" width="2.28515625" style="5" customWidth="1"/>
    <col min="14331" max="14332" width="17.7109375" style="5" customWidth="1"/>
    <col min="14333" max="14333" width="2.28515625" style="5" customWidth="1"/>
    <col min="14334" max="14334" width="20.7109375" style="5" customWidth="1"/>
    <col min="14335" max="14335" width="2.28515625" style="5" customWidth="1"/>
    <col min="14336" max="14336" width="21.7109375" style="5" customWidth="1"/>
    <col min="14337" max="14341" width="9.140625" style="5"/>
    <col min="14342" max="14342" width="11.42578125" style="5" bestFit="1" customWidth="1"/>
    <col min="14343" max="14583" width="9.140625" style="5"/>
    <col min="14584" max="14584" width="13.7109375" style="5" customWidth="1"/>
    <col min="14585" max="14585" width="17.7109375" style="5" customWidth="1"/>
    <col min="14586" max="14586" width="2.28515625" style="5" customWidth="1"/>
    <col min="14587" max="14588" width="17.7109375" style="5" customWidth="1"/>
    <col min="14589" max="14589" width="2.28515625" style="5" customWidth="1"/>
    <col min="14590" max="14590" width="20.7109375" style="5" customWidth="1"/>
    <col min="14591" max="14591" width="2.28515625" style="5" customWidth="1"/>
    <col min="14592" max="14592" width="21.7109375" style="5" customWidth="1"/>
    <col min="14593" max="14597" width="9.140625" style="5"/>
    <col min="14598" max="14598" width="11.42578125" style="5" bestFit="1" customWidth="1"/>
    <col min="14599" max="14839" width="9.140625" style="5"/>
    <col min="14840" max="14840" width="13.7109375" style="5" customWidth="1"/>
    <col min="14841" max="14841" width="17.7109375" style="5" customWidth="1"/>
    <col min="14842" max="14842" width="2.28515625" style="5" customWidth="1"/>
    <col min="14843" max="14844" width="17.7109375" style="5" customWidth="1"/>
    <col min="14845" max="14845" width="2.28515625" style="5" customWidth="1"/>
    <col min="14846" max="14846" width="20.7109375" style="5" customWidth="1"/>
    <col min="14847" max="14847" width="2.28515625" style="5" customWidth="1"/>
    <col min="14848" max="14848" width="21.7109375" style="5" customWidth="1"/>
    <col min="14849" max="14853" width="9.140625" style="5"/>
    <col min="14854" max="14854" width="11.42578125" style="5" bestFit="1" customWidth="1"/>
    <col min="14855" max="15095" width="9.140625" style="5"/>
    <col min="15096" max="15096" width="13.7109375" style="5" customWidth="1"/>
    <col min="15097" max="15097" width="17.7109375" style="5" customWidth="1"/>
    <col min="15098" max="15098" width="2.28515625" style="5" customWidth="1"/>
    <col min="15099" max="15100" width="17.7109375" style="5" customWidth="1"/>
    <col min="15101" max="15101" width="2.28515625" style="5" customWidth="1"/>
    <col min="15102" max="15102" width="20.7109375" style="5" customWidth="1"/>
    <col min="15103" max="15103" width="2.28515625" style="5" customWidth="1"/>
    <col min="15104" max="15104" width="21.7109375" style="5" customWidth="1"/>
    <col min="15105" max="15109" width="9.140625" style="5"/>
    <col min="15110" max="15110" width="11.42578125" style="5" bestFit="1" customWidth="1"/>
    <col min="15111" max="15351" width="9.140625" style="5"/>
    <col min="15352" max="15352" width="13.7109375" style="5" customWidth="1"/>
    <col min="15353" max="15353" width="17.7109375" style="5" customWidth="1"/>
    <col min="15354" max="15354" width="2.28515625" style="5" customWidth="1"/>
    <col min="15355" max="15356" width="17.7109375" style="5" customWidth="1"/>
    <col min="15357" max="15357" width="2.28515625" style="5" customWidth="1"/>
    <col min="15358" max="15358" width="20.7109375" style="5" customWidth="1"/>
    <col min="15359" max="15359" width="2.28515625" style="5" customWidth="1"/>
    <col min="15360" max="15360" width="21.7109375" style="5" customWidth="1"/>
    <col min="15361" max="15365" width="9.140625" style="5"/>
    <col min="15366" max="15366" width="11.42578125" style="5" bestFit="1" customWidth="1"/>
    <col min="15367" max="15607" width="9.140625" style="5"/>
    <col min="15608" max="15608" width="13.7109375" style="5" customWidth="1"/>
    <col min="15609" max="15609" width="17.7109375" style="5" customWidth="1"/>
    <col min="15610" max="15610" width="2.28515625" style="5" customWidth="1"/>
    <col min="15611" max="15612" width="17.7109375" style="5" customWidth="1"/>
    <col min="15613" max="15613" width="2.28515625" style="5" customWidth="1"/>
    <col min="15614" max="15614" width="20.7109375" style="5" customWidth="1"/>
    <col min="15615" max="15615" width="2.28515625" style="5" customWidth="1"/>
    <col min="15616" max="15616" width="21.7109375" style="5" customWidth="1"/>
    <col min="15617" max="15621" width="9.140625" style="5"/>
    <col min="15622" max="15622" width="11.42578125" style="5" bestFit="1" customWidth="1"/>
    <col min="15623" max="15863" width="9.140625" style="5"/>
    <col min="15864" max="15864" width="13.7109375" style="5" customWidth="1"/>
    <col min="15865" max="15865" width="17.7109375" style="5" customWidth="1"/>
    <col min="15866" max="15866" width="2.28515625" style="5" customWidth="1"/>
    <col min="15867" max="15868" width="17.7109375" style="5" customWidth="1"/>
    <col min="15869" max="15869" width="2.28515625" style="5" customWidth="1"/>
    <col min="15870" max="15870" width="20.7109375" style="5" customWidth="1"/>
    <col min="15871" max="15871" width="2.28515625" style="5" customWidth="1"/>
    <col min="15872" max="15872" width="21.7109375" style="5" customWidth="1"/>
    <col min="15873" max="15877" width="9.140625" style="5"/>
    <col min="15878" max="15878" width="11.42578125" style="5" bestFit="1" customWidth="1"/>
    <col min="15879" max="16119" width="9.140625" style="5"/>
    <col min="16120" max="16120" width="13.7109375" style="5" customWidth="1"/>
    <col min="16121" max="16121" width="17.7109375" style="5" customWidth="1"/>
    <col min="16122" max="16122" width="2.28515625" style="5" customWidth="1"/>
    <col min="16123" max="16124" width="17.7109375" style="5" customWidth="1"/>
    <col min="16125" max="16125" width="2.28515625" style="5" customWidth="1"/>
    <col min="16126" max="16126" width="20.7109375" style="5" customWidth="1"/>
    <col min="16127" max="16127" width="2.28515625" style="5" customWidth="1"/>
    <col min="16128" max="16128" width="21.7109375" style="5" customWidth="1"/>
    <col min="16129" max="16133" width="9.140625" style="5"/>
    <col min="16134" max="16134" width="11.42578125" style="5" bestFit="1" customWidth="1"/>
    <col min="16135" max="16370" width="9.140625" style="5"/>
    <col min="16371" max="16383" width="9.140625" style="5" customWidth="1"/>
    <col min="16384" max="16384" width="9.140625" style="5"/>
  </cols>
  <sheetData>
    <row r="1" spans="1:7" s="1" customFormat="1" ht="21" x14ac:dyDescent="0.35">
      <c r="B1" s="2" t="s">
        <v>85</v>
      </c>
      <c r="C1" s="2"/>
      <c r="D1" s="2"/>
      <c r="E1" s="2"/>
      <c r="F1" s="2"/>
      <c r="G1" s="2"/>
    </row>
    <row r="2" spans="1:7" ht="7.9" customHeight="1" thickBot="1" x14ac:dyDescent="0.3">
      <c r="A2" s="3"/>
      <c r="B2" s="3"/>
      <c r="C2" s="4"/>
      <c r="D2" s="4"/>
      <c r="E2" s="4"/>
      <c r="F2" s="4"/>
      <c r="G2" s="4"/>
    </row>
    <row r="3" spans="1:7" s="6" customFormat="1" ht="63" x14ac:dyDescent="0.3">
      <c r="B3" s="7" t="s">
        <v>1</v>
      </c>
      <c r="C3" s="25" t="s">
        <v>55</v>
      </c>
      <c r="D3" s="26" t="s">
        <v>56</v>
      </c>
      <c r="E3" s="27" t="s">
        <v>57</v>
      </c>
      <c r="F3" s="25" t="s">
        <v>58</v>
      </c>
      <c r="G3" s="28" t="s">
        <v>59</v>
      </c>
    </row>
    <row r="4" spans="1:7" s="30" customFormat="1" ht="31.5" x14ac:dyDescent="0.25">
      <c r="B4" s="31" t="s">
        <v>82</v>
      </c>
      <c r="C4" s="32" t="s">
        <v>60</v>
      </c>
      <c r="D4" s="32" t="s">
        <v>61</v>
      </c>
      <c r="E4" s="32" t="s">
        <v>62</v>
      </c>
      <c r="F4" s="32" t="s">
        <v>63</v>
      </c>
      <c r="G4" s="32" t="s">
        <v>64</v>
      </c>
    </row>
    <row r="5" spans="1:7" s="9" customFormat="1" ht="15.75" x14ac:dyDescent="0.25">
      <c r="A5" s="3"/>
      <c r="B5" s="3" t="s">
        <v>65</v>
      </c>
      <c r="C5" s="8">
        <v>550484062</v>
      </c>
      <c r="D5" s="8">
        <v>539094023.30000007</v>
      </c>
      <c r="E5" s="8">
        <v>30107374.490000002</v>
      </c>
      <c r="F5" s="8">
        <v>569201397.79000008</v>
      </c>
      <c r="G5" s="8">
        <v>-18717335.7900001</v>
      </c>
    </row>
    <row r="6" spans="1:7" s="9" customFormat="1" ht="15.75" x14ac:dyDescent="0.25">
      <c r="A6" s="3"/>
      <c r="B6" s="3" t="s">
        <v>66</v>
      </c>
      <c r="C6" s="8">
        <v>525796264</v>
      </c>
      <c r="D6" s="8">
        <v>564452981.33555019</v>
      </c>
      <c r="E6" s="8">
        <v>27005373.096643198</v>
      </c>
      <c r="F6" s="8">
        <v>591458354.4321934</v>
      </c>
      <c r="G6" s="8">
        <v>-65662090.432193398</v>
      </c>
    </row>
    <row r="7" spans="1:7" s="9" customFormat="1" ht="15.75" x14ac:dyDescent="0.25">
      <c r="A7" s="3"/>
      <c r="B7" s="3" t="s">
        <v>67</v>
      </c>
      <c r="C7" s="8">
        <v>504213010</v>
      </c>
      <c r="D7" s="8">
        <v>597487953.74302542</v>
      </c>
      <c r="E7" s="8">
        <v>23163456.917063035</v>
      </c>
      <c r="F7" s="8">
        <v>620651410.66008842</v>
      </c>
      <c r="G7" s="8">
        <v>-116438400.66008842</v>
      </c>
    </row>
    <row r="8" spans="1:7" s="9" customFormat="1" ht="15.75" x14ac:dyDescent="0.25">
      <c r="A8" s="3"/>
      <c r="B8" s="3" t="s">
        <v>68</v>
      </c>
      <c r="C8" s="8">
        <v>514715129</v>
      </c>
      <c r="D8" s="8">
        <v>605948820</v>
      </c>
      <c r="E8" s="8">
        <v>22230587</v>
      </c>
      <c r="F8" s="8">
        <v>628179407</v>
      </c>
      <c r="G8" s="8">
        <v>-113464278</v>
      </c>
    </row>
    <row r="9" spans="1:7" s="9" customFormat="1" ht="15.75" x14ac:dyDescent="0.25">
      <c r="A9" s="3"/>
      <c r="B9" s="3" t="s">
        <v>69</v>
      </c>
      <c r="C9" s="8">
        <v>537540291.44000006</v>
      </c>
      <c r="D9" s="8">
        <v>624652188</v>
      </c>
      <c r="E9" s="8">
        <v>20370199</v>
      </c>
      <c r="F9" s="8">
        <v>645022387</v>
      </c>
      <c r="G9" s="8">
        <v>-107482095.55999994</v>
      </c>
    </row>
    <row r="10" spans="1:7" s="9" customFormat="1" ht="15.75" x14ac:dyDescent="0.25">
      <c r="A10" s="3"/>
      <c r="B10" s="3" t="s">
        <v>70</v>
      </c>
      <c r="C10" s="8">
        <v>553390318</v>
      </c>
      <c r="D10" s="8">
        <v>652490626</v>
      </c>
      <c r="E10" s="8">
        <v>17808355</v>
      </c>
      <c r="F10" s="8">
        <v>670298981</v>
      </c>
      <c r="G10" s="8">
        <v>-116908663</v>
      </c>
    </row>
    <row r="11" spans="1:7" s="9" customFormat="1" ht="15.75" x14ac:dyDescent="0.25">
      <c r="A11" s="3"/>
      <c r="B11" s="3" t="s">
        <v>71</v>
      </c>
      <c r="C11" s="8">
        <v>579001045</v>
      </c>
      <c r="D11" s="8">
        <v>673323810</v>
      </c>
      <c r="E11" s="8">
        <v>16074735</v>
      </c>
      <c r="F11" s="8">
        <v>689398545</v>
      </c>
      <c r="G11" s="8">
        <v>-110397500</v>
      </c>
    </row>
    <row r="12" spans="1:7" s="9" customFormat="1" ht="15.6" customHeight="1" x14ac:dyDescent="0.25">
      <c r="A12" s="3"/>
      <c r="B12" s="3" t="s">
        <v>72</v>
      </c>
      <c r="C12" s="8">
        <v>615064029</v>
      </c>
      <c r="D12" s="8">
        <v>691146342</v>
      </c>
      <c r="E12" s="8">
        <v>14628651</v>
      </c>
      <c r="F12" s="8">
        <v>705774993</v>
      </c>
      <c r="G12" s="8">
        <v>-90710964</v>
      </c>
    </row>
    <row r="13" spans="1:7" s="9" customFormat="1" ht="15.6" customHeight="1" x14ac:dyDescent="0.25">
      <c r="A13" s="11"/>
      <c r="B13" s="3" t="s">
        <v>73</v>
      </c>
      <c r="C13" s="8">
        <v>649166693</v>
      </c>
      <c r="D13" s="8">
        <v>711595702</v>
      </c>
      <c r="E13" s="8">
        <v>13354027</v>
      </c>
      <c r="F13" s="8">
        <v>724949729</v>
      </c>
      <c r="G13" s="8">
        <v>-75783036</v>
      </c>
    </row>
    <row r="14" spans="1:7" s="9" customFormat="1" ht="15.6" customHeight="1" x14ac:dyDescent="0.25">
      <c r="A14" s="3"/>
      <c r="B14" s="3" t="s">
        <v>74</v>
      </c>
      <c r="C14" s="8">
        <v>685115809</v>
      </c>
      <c r="D14" s="8">
        <v>720215810</v>
      </c>
      <c r="E14" s="8">
        <v>12885586</v>
      </c>
      <c r="F14" s="8">
        <v>733101396</v>
      </c>
      <c r="G14" s="8">
        <v>-47985587</v>
      </c>
    </row>
    <row r="15" spans="1:7" s="9" customFormat="1" ht="15.6" customHeight="1" x14ac:dyDescent="0.25">
      <c r="A15" s="3"/>
      <c r="B15" s="3" t="s">
        <v>75</v>
      </c>
      <c r="C15" s="8">
        <v>717410352</v>
      </c>
      <c r="D15" s="8">
        <v>737928053.24000001</v>
      </c>
      <c r="E15" s="8">
        <v>12039199</v>
      </c>
      <c r="F15" s="8">
        <v>749967252.24000001</v>
      </c>
      <c r="G15" s="8">
        <v>-32556900.24000001</v>
      </c>
    </row>
    <row r="16" spans="1:7" s="9" customFormat="1" ht="15.6" customHeight="1" x14ac:dyDescent="0.25">
      <c r="A16" s="3"/>
      <c r="B16" s="3" t="s">
        <v>76</v>
      </c>
      <c r="C16" s="8">
        <v>756112890</v>
      </c>
      <c r="D16" s="8">
        <v>762645379</v>
      </c>
      <c r="E16" s="8">
        <v>10789034</v>
      </c>
      <c r="F16" s="8">
        <v>773434413</v>
      </c>
      <c r="G16" s="8">
        <v>-17321523</v>
      </c>
    </row>
    <row r="17" spans="1:7" s="9" customFormat="1" ht="15.75" x14ac:dyDescent="0.25">
      <c r="A17" s="3"/>
      <c r="B17" s="3" t="s">
        <v>77</v>
      </c>
      <c r="C17" s="8">
        <v>784804568</v>
      </c>
      <c r="D17" s="8">
        <v>789161845.25469756</v>
      </c>
      <c r="E17" s="8">
        <v>9594389.4460891634</v>
      </c>
      <c r="F17" s="8">
        <v>798756234.70078671</v>
      </c>
      <c r="G17" s="8">
        <v>-13951666.70078671</v>
      </c>
    </row>
    <row r="18" spans="1:7" s="9" customFormat="1" ht="18" x14ac:dyDescent="0.25">
      <c r="A18" s="12"/>
      <c r="B18" s="3" t="s">
        <v>78</v>
      </c>
      <c r="C18" s="8">
        <v>903551465</v>
      </c>
      <c r="D18" s="8">
        <v>820728319.06488538</v>
      </c>
      <c r="E18" s="8">
        <v>8372539</v>
      </c>
      <c r="F18" s="8">
        <v>829100858.06488538</v>
      </c>
      <c r="G18" s="8">
        <v>74450606.935114622</v>
      </c>
    </row>
    <row r="19" spans="1:7" s="9" customFormat="1" ht="15.75" x14ac:dyDescent="0.25">
      <c r="A19" s="13"/>
      <c r="B19" s="3" t="s">
        <v>79</v>
      </c>
      <c r="C19" s="8">
        <v>1033264216.4699999</v>
      </c>
      <c r="D19" s="8">
        <v>853558212</v>
      </c>
      <c r="E19" s="8">
        <v>7425278.3268963946</v>
      </c>
      <c r="F19" s="8">
        <v>860983490.32689643</v>
      </c>
      <c r="G19" s="8">
        <v>172280726.14310348</v>
      </c>
    </row>
    <row r="20" spans="1:7" s="9" customFormat="1" ht="15.75" x14ac:dyDescent="0.25">
      <c r="A20" s="13"/>
      <c r="B20" s="3" t="s">
        <v>80</v>
      </c>
      <c r="C20" s="8">
        <v>1112078145</v>
      </c>
      <c r="D20" s="8">
        <v>906859409.80221105</v>
      </c>
      <c r="E20" s="8">
        <v>6023885</v>
      </c>
      <c r="F20" s="8">
        <v>912883294.80221105</v>
      </c>
      <c r="G20" s="8">
        <v>199194850.19778895</v>
      </c>
    </row>
    <row r="21" spans="1:7" s="9" customFormat="1" ht="15.75" x14ac:dyDescent="0.25">
      <c r="B21" s="3" t="s">
        <v>81</v>
      </c>
      <c r="C21" s="8">
        <v>1155656285.6999998</v>
      </c>
      <c r="D21" s="8">
        <v>1000242264.7215759</v>
      </c>
      <c r="E21" s="8">
        <v>4385157</v>
      </c>
      <c r="F21" s="8">
        <v>1004627421.7215759</v>
      </c>
      <c r="G21" s="8">
        <v>151028863.97842395</v>
      </c>
    </row>
    <row r="22" spans="1:7" s="18" customFormat="1" ht="16.5" x14ac:dyDescent="0.25">
      <c r="A22" s="14"/>
      <c r="B22" s="3" t="s">
        <v>87</v>
      </c>
      <c r="C22" s="33">
        <v>1201834214</v>
      </c>
      <c r="D22" s="8">
        <v>1062375185</v>
      </c>
      <c r="E22" s="8">
        <v>3818914</v>
      </c>
      <c r="F22" s="8">
        <v>1066194099</v>
      </c>
      <c r="G22" s="8">
        <v>135640114</v>
      </c>
    </row>
    <row r="23" spans="1:7" s="18" customFormat="1" ht="15" x14ac:dyDescent="0.25">
      <c r="A23" s="15"/>
      <c r="B23" s="15"/>
      <c r="C23" s="16"/>
      <c r="D23" s="16"/>
      <c r="E23" s="16"/>
      <c r="F23" s="17" t="s">
        <v>48</v>
      </c>
      <c r="G23" s="29">
        <v>46003</v>
      </c>
    </row>
    <row r="24" spans="1:7" s="18" customFormat="1" ht="15" x14ac:dyDescent="0.25">
      <c r="A24" s="15"/>
      <c r="B24" s="15" t="s">
        <v>84</v>
      </c>
      <c r="C24" s="16"/>
      <c r="D24" s="16"/>
      <c r="E24" s="16"/>
      <c r="F24" s="16"/>
      <c r="G24" s="17"/>
    </row>
    <row r="25" spans="1:7" s="21" customFormat="1" ht="15" x14ac:dyDescent="0.25">
      <c r="A25" s="20"/>
      <c r="B25" s="18" t="s">
        <v>83</v>
      </c>
    </row>
    <row r="26" spans="1:7" s="21" customFormat="1" ht="16.5" x14ac:dyDescent="0.25">
      <c r="A26" s="22"/>
      <c r="B26" s="18"/>
    </row>
    <row r="27" spans="1:7" ht="15" x14ac:dyDescent="0.25">
      <c r="B27" s="20"/>
      <c r="C27" s="21"/>
      <c r="D27" s="21"/>
      <c r="E27" s="21"/>
      <c r="F27" s="21"/>
      <c r="G27" s="21"/>
    </row>
  </sheetData>
  <printOptions horizontalCentered="1" verticalCentered="1"/>
  <pageMargins left="0.75" right="0.75" top="1" bottom="0.75" header="0.5" footer="0.5"/>
  <pageSetup firstPageNumber="37" fitToWidth="0" fitToHeight="0" orientation="landscape" r:id="rId1"/>
  <headerFooter scaleWithDoc="0" alignWithMargins="0">
    <oddFooter>&amp;C&amp;"Arial,Regular"&amp;10&amp;P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Tax Relief Trust Fund</vt:lpstr>
      <vt:lpstr>Homestead Exemption Fund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Jolliff</dc:creator>
  <cp:lastModifiedBy>Mary Katherine Gable Miller</cp:lastModifiedBy>
  <dcterms:created xsi:type="dcterms:W3CDTF">2024-09-25T18:34:18Z</dcterms:created>
  <dcterms:modified xsi:type="dcterms:W3CDTF">2025-12-12T13:36:31Z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8b0b85-d75e-4e7c-989b-349f33915dc1_Enabled">
    <vt:lpwstr>true</vt:lpwstr>
  </property>
  <property fmtid="{D5CDD505-2E9C-101B-9397-08002B2CF9AE}" pid="3" name="MSIP_Label_1c8b0b85-d75e-4e7c-989b-349f33915dc1_SetDate">
    <vt:lpwstr>2024-09-25T18:34:24Z</vt:lpwstr>
  </property>
  <property fmtid="{D5CDD505-2E9C-101B-9397-08002B2CF9AE}" pid="4" name="MSIP_Label_1c8b0b85-d75e-4e7c-989b-349f33915dc1_Method">
    <vt:lpwstr>Standard</vt:lpwstr>
  </property>
  <property fmtid="{D5CDD505-2E9C-101B-9397-08002B2CF9AE}" pid="5" name="MSIP_Label_1c8b0b85-d75e-4e7c-989b-349f33915dc1_Name">
    <vt:lpwstr>defa4170-0d19-0005-0004-bc88714345d2</vt:lpwstr>
  </property>
  <property fmtid="{D5CDD505-2E9C-101B-9397-08002B2CF9AE}" pid="6" name="MSIP_Label_1c8b0b85-d75e-4e7c-989b-349f33915dc1_SiteId">
    <vt:lpwstr>663161ba-5851-41e6-8516-19e102d02698</vt:lpwstr>
  </property>
  <property fmtid="{D5CDD505-2E9C-101B-9397-08002B2CF9AE}" pid="7" name="MSIP_Label_1c8b0b85-d75e-4e7c-989b-349f33915dc1_ActionId">
    <vt:lpwstr>5ca396f2-a0f2-4997-8dee-7e5ba913c847</vt:lpwstr>
  </property>
  <property fmtid="{D5CDD505-2E9C-101B-9397-08002B2CF9AE}" pid="8" name="MSIP_Label_1c8b0b85-d75e-4e7c-989b-349f33915dc1_ContentBits">
    <vt:lpwstr>0</vt:lpwstr>
  </property>
</Properties>
</file>